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20100" windowHeight="7620" firstSheet="7" activeTab="12"/>
  </bookViews>
  <sheets>
    <sheet name="ELİT - ERKEK" sheetId="1" r:id="rId1"/>
    <sheet name="ELİT - KADIN" sheetId="2" r:id="rId2"/>
    <sheet name="GENÇ A - ERKEK" sheetId="3" r:id="rId3"/>
    <sheet name="GENÇ A - KADIN" sheetId="4" r:id="rId4"/>
    <sheet name="GENÇ B - ERKEK" sheetId="5" r:id="rId5"/>
    <sheet name="GENÇ B - KADIN" sheetId="6" r:id="rId6"/>
    <sheet name="YILDIZ ERKEK" sheetId="7" r:id="rId7"/>
    <sheet name="YILDIZ KADIN" sheetId="8" r:id="rId8"/>
    <sheet name="M3 A -ERKEK" sheetId="9" r:id="rId9"/>
    <sheet name="M3A - KADIN" sheetId="10" r:id="rId10"/>
    <sheet name="M3 B-ERKEK" sheetId="11" r:id="rId11"/>
    <sheet name="M3 B-KADIN " sheetId="12" r:id="rId12"/>
    <sheet name="PARATRİATLON - ERKEK" sheetId="17" r:id="rId13"/>
    <sheet name="PARATRİATLON - KADIN" sheetId="18" r:id="rId14"/>
  </sheets>
  <definedNames>
    <definedName name="_xlnm._FilterDatabase" localSheetId="0" hidden="1">'ELİT - ERKEK'!$B$2:$L$5</definedName>
    <definedName name="_xlnm._FilterDatabase" localSheetId="1" hidden="1">'ELİT - KADIN'!#REF!</definedName>
    <definedName name="_xlnm._FilterDatabase" localSheetId="2" hidden="1">'GENÇ A - ERKEK'!$B$2:$L$12</definedName>
    <definedName name="_xlnm._FilterDatabase" localSheetId="3" hidden="1">'GENÇ A - KADIN'!$B$2:$L$9</definedName>
    <definedName name="_xlnm._FilterDatabase" localSheetId="4" hidden="1">'GENÇ B - ERKEK'!$B$2:$L$10</definedName>
    <definedName name="_xlnm._FilterDatabase" localSheetId="5" hidden="1">'GENÇ B - KADIN'!$B$2:$L$7</definedName>
    <definedName name="_xlnm._FilterDatabase" localSheetId="8" hidden="1">'M3 A -ERKEK'!$B$2:$L$28</definedName>
    <definedName name="_xlnm._FilterDatabase" localSheetId="10" hidden="1">'M3 B-ERKEK'!$B$2:$L$50</definedName>
    <definedName name="_xlnm._FilterDatabase" localSheetId="11" hidden="1">'M3 B-KADIN '!$B$2:$L$25</definedName>
    <definedName name="_xlnm._FilterDatabase" localSheetId="9" hidden="1">'M3A - KADIN'!$B$2:$L$18</definedName>
    <definedName name="_xlnm._FilterDatabase" localSheetId="12" hidden="1">'PARATRİATLON - ERKEK'!$B$2:$L$4</definedName>
    <definedName name="_xlnm._FilterDatabase" localSheetId="6" hidden="1">'YILDIZ ERKEK'!$B$2:$L$2</definedName>
    <definedName name="_xlnm._FilterDatabase" localSheetId="7" hidden="1">'YILDIZ KADIN'!$B$2:$L$20</definedName>
  </definedNames>
  <calcPr calcId="124519"/>
  <extLst>
    <ext uri="GoogleSheetsCustomDataVersion1">
      <go:sheetsCustomData xmlns:go="http://customooxmlschemas.google.com/" r:id="" roundtripDataSignature="AMtx7miFp9q9Jvand6XHE4TayJNedltFzA=="/>
    </ext>
  </extLst>
</workbook>
</file>

<file path=xl/calcChain.xml><?xml version="1.0" encoding="utf-8"?>
<calcChain xmlns="http://schemas.openxmlformats.org/spreadsheetml/2006/main">
  <c r="L5" i="1"/>
  <c r="L4"/>
  <c r="L3"/>
  <c r="L3" i="2" l="1"/>
  <c r="L4"/>
  <c r="L19" i="3"/>
  <c r="L17"/>
  <c r="L16"/>
  <c r="L14"/>
  <c r="L13"/>
  <c r="L12"/>
  <c r="L8"/>
  <c r="L6"/>
  <c r="L4"/>
  <c r="L3"/>
  <c r="L18"/>
  <c r="L15"/>
  <c r="L11"/>
  <c r="L10"/>
  <c r="L9"/>
  <c r="L7"/>
  <c r="L5"/>
  <c r="L9" i="4"/>
  <c r="L8"/>
  <c r="L7"/>
  <c r="L4"/>
  <c r="L6"/>
  <c r="L5"/>
  <c r="L3"/>
  <c r="L16" i="5"/>
  <c r="L15"/>
  <c r="L14"/>
  <c r="L12"/>
  <c r="L11"/>
  <c r="L10"/>
  <c r="L9"/>
  <c r="L8"/>
  <c r="L7"/>
  <c r="L3"/>
  <c r="L13"/>
  <c r="L6"/>
  <c r="L5"/>
  <c r="L4"/>
  <c r="L4" i="6"/>
  <c r="L3"/>
  <c r="L6"/>
  <c r="L5"/>
  <c r="L67" i="7"/>
  <c r="L70"/>
  <c r="L69"/>
  <c r="L68"/>
  <c r="L66"/>
  <c r="L65"/>
  <c r="L64"/>
  <c r="L61"/>
  <c r="L57"/>
  <c r="L56"/>
  <c r="L54"/>
  <c r="L53"/>
  <c r="L52"/>
  <c r="L51"/>
  <c r="L50"/>
  <c r="L49"/>
  <c r="L46"/>
  <c r="L45"/>
  <c r="L44"/>
  <c r="L43"/>
  <c r="L41"/>
  <c r="L38"/>
  <c r="L35"/>
  <c r="L34"/>
  <c r="L33"/>
  <c r="L30"/>
  <c r="L26"/>
  <c r="L22"/>
  <c r="L21"/>
  <c r="L20"/>
  <c r="L19"/>
  <c r="L18"/>
  <c r="L17"/>
  <c r="L15"/>
  <c r="L14"/>
  <c r="L12"/>
  <c r="L11"/>
  <c r="L10"/>
  <c r="L9"/>
  <c r="L8"/>
  <c r="L7"/>
  <c r="L5"/>
  <c r="L3"/>
  <c r="L63"/>
  <c r="L62"/>
  <c r="L60"/>
  <c r="L59"/>
  <c r="L58"/>
  <c r="L55"/>
  <c r="L48"/>
  <c r="L47"/>
  <c r="L42"/>
  <c r="L40"/>
  <c r="L39"/>
  <c r="L37"/>
  <c r="L36"/>
  <c r="L32"/>
  <c r="L31"/>
  <c r="L29"/>
  <c r="L28"/>
  <c r="L27"/>
  <c r="L25"/>
  <c r="L23"/>
  <c r="L24"/>
  <c r="L16"/>
  <c r="L13"/>
  <c r="L6"/>
  <c r="L4"/>
  <c r="L32" i="8"/>
  <c r="L30"/>
  <c r="L29"/>
  <c r="L28"/>
  <c r="L27"/>
  <c r="L24"/>
  <c r="L23"/>
  <c r="L22"/>
  <c r="L21"/>
  <c r="L18"/>
  <c r="L16"/>
  <c r="L15"/>
  <c r="L14"/>
  <c r="L11"/>
  <c r="L8"/>
  <c r="L6"/>
  <c r="L5"/>
  <c r="L4"/>
  <c r="L3"/>
  <c r="L34"/>
  <c r="L33"/>
  <c r="L31"/>
  <c r="L26"/>
  <c r="L25"/>
  <c r="L20"/>
  <c r="L19"/>
  <c r="L17"/>
  <c r="L13"/>
  <c r="L12"/>
  <c r="L10"/>
  <c r="L9"/>
  <c r="L7"/>
  <c r="L43" i="9"/>
  <c r="L42"/>
  <c r="L40"/>
  <c r="L39"/>
  <c r="L38"/>
  <c r="L36"/>
  <c r="L35"/>
  <c r="L34"/>
  <c r="L33"/>
  <c r="L32"/>
  <c r="L30"/>
  <c r="L29"/>
  <c r="L26"/>
  <c r="L25"/>
  <c r="L24"/>
  <c r="L23"/>
  <c r="L22"/>
  <c r="L20"/>
  <c r="L16"/>
  <c r="L17"/>
  <c r="L15"/>
  <c r="L13"/>
  <c r="L12"/>
  <c r="L11"/>
  <c r="L10"/>
  <c r="L9"/>
  <c r="L8"/>
  <c r="L7"/>
  <c r="L6"/>
  <c r="L5"/>
  <c r="L4"/>
  <c r="L3"/>
  <c r="L41"/>
  <c r="L37"/>
  <c r="L31"/>
  <c r="L28"/>
  <c r="L27"/>
  <c r="L21"/>
  <c r="L19"/>
  <c r="L18"/>
  <c r="L14"/>
  <c r="L23" i="10"/>
  <c r="L22"/>
  <c r="L21"/>
  <c r="L20"/>
  <c r="L19"/>
  <c r="L18"/>
  <c r="L17"/>
  <c r="L15"/>
  <c r="L13"/>
  <c r="L12"/>
  <c r="L10"/>
  <c r="L9"/>
  <c r="L8"/>
  <c r="L6"/>
  <c r="L5"/>
  <c r="L4"/>
  <c r="L3"/>
  <c r="L16"/>
  <c r="L14"/>
  <c r="L11"/>
  <c r="L7"/>
  <c r="L50" i="11"/>
  <c r="L48"/>
  <c r="L46"/>
  <c r="L45"/>
  <c r="L43"/>
  <c r="L42"/>
  <c r="L41"/>
  <c r="L38"/>
  <c r="L35"/>
  <c r="L30"/>
  <c r="L29"/>
  <c r="L28"/>
  <c r="L27"/>
  <c r="L25"/>
  <c r="L24"/>
  <c r="L23"/>
  <c r="L22"/>
  <c r="L21"/>
  <c r="L20"/>
  <c r="L19"/>
  <c r="L18"/>
  <c r="L17"/>
  <c r="L16"/>
  <c r="L15"/>
  <c r="L11"/>
  <c r="L12"/>
  <c r="L10"/>
  <c r="L9"/>
  <c r="L7"/>
  <c r="L6"/>
  <c r="L4"/>
  <c r="L3"/>
  <c r="L49"/>
  <c r="L47"/>
  <c r="L44"/>
  <c r="L40"/>
  <c r="L39"/>
  <c r="L37"/>
  <c r="L36"/>
  <c r="L34"/>
  <c r="L33"/>
  <c r="L32"/>
  <c r="L31"/>
  <c r="L26"/>
  <c r="L14"/>
  <c r="L13"/>
  <c r="L8"/>
  <c r="L5"/>
  <c r="L3" i="18" l="1"/>
  <c r="L37" i="12"/>
  <c r="L36"/>
  <c r="L35"/>
  <c r="L34"/>
  <c r="L32"/>
  <c r="L31"/>
  <c r="L30"/>
  <c r="L27"/>
  <c r="L25"/>
  <c r="L23"/>
  <c r="L24"/>
  <c r="L22"/>
  <c r="L20"/>
  <c r="L19"/>
  <c r="L18"/>
  <c r="L17"/>
  <c r="L16"/>
  <c r="L15"/>
  <c r="L14"/>
  <c r="L13"/>
  <c r="L11"/>
  <c r="L10"/>
  <c r="L9"/>
  <c r="L7"/>
  <c r="L6"/>
  <c r="L5"/>
  <c r="L4"/>
  <c r="L3"/>
  <c r="L33"/>
  <c r="L29"/>
  <c r="L28"/>
  <c r="L26"/>
  <c r="L21"/>
  <c r="L12"/>
  <c r="L8"/>
  <c r="L6" i="17"/>
  <c r="L3"/>
  <c r="L5"/>
  <c r="L4"/>
  <c r="K7" i="6" l="1"/>
</calcChain>
</file>

<file path=xl/sharedStrings.xml><?xml version="1.0" encoding="utf-8"?>
<sst xmlns="http://schemas.openxmlformats.org/spreadsheetml/2006/main" count="2260" uniqueCount="1018">
  <si>
    <t>İSİM SOYİSİM</t>
  </si>
  <si>
    <t>DOĞUM TARİHİ</t>
  </si>
  <si>
    <t>KATEGORİ</t>
  </si>
  <si>
    <t>ŞEHİR</t>
  </si>
  <si>
    <t>KULÜP</t>
  </si>
  <si>
    <t>YÜZME DERECE</t>
  </si>
  <si>
    <t>PUAN</t>
  </si>
  <si>
    <t>KOŞU DERECE</t>
  </si>
  <si>
    <t>TOPLAM PUAN</t>
  </si>
  <si>
    <t>ELİT ERKEK</t>
  </si>
  <si>
    <t>ANTALYA</t>
  </si>
  <si>
    <t>DEMİR ADIMLAR</t>
  </si>
  <si>
    <t>EMİRHAN ALTINTAŞ</t>
  </si>
  <si>
    <t>BURSA</t>
  </si>
  <si>
    <t>GÜLTİGİN ER</t>
  </si>
  <si>
    <t>İSTANBUL</t>
  </si>
  <si>
    <t>YBK</t>
  </si>
  <si>
    <t>HİRA</t>
  </si>
  <si>
    <t>TRİA</t>
  </si>
  <si>
    <t>OKTAY ARIKAN</t>
  </si>
  <si>
    <t>İZMİR</t>
  </si>
  <si>
    <t>04,53,90</t>
  </si>
  <si>
    <t>10,05,64</t>
  </si>
  <si>
    <t>KOCAELİ</t>
  </si>
  <si>
    <t>YSK</t>
  </si>
  <si>
    <t>SAKARYA</t>
  </si>
  <si>
    <t>TT</t>
  </si>
  <si>
    <t>ELİT KADIN</t>
  </si>
  <si>
    <t>BALIKESİR</t>
  </si>
  <si>
    <t>ANKARA</t>
  </si>
  <si>
    <t>RASİM BAYRAK</t>
  </si>
  <si>
    <t>GENÇ A ERKEK</t>
  </si>
  <si>
    <t xml:space="preserve">ANTALYA </t>
  </si>
  <si>
    <t>ENES KIZILCIK</t>
  </si>
  <si>
    <t>BALIKESİR BÜYÜKŞEHİR BLD. SPOR</t>
  </si>
  <si>
    <t>10,09,69</t>
  </si>
  <si>
    <t>BARTU ÖREN</t>
  </si>
  <si>
    <t>BATUHAN SAĞIN</t>
  </si>
  <si>
    <t>FERDİ</t>
  </si>
  <si>
    <t>04,38,09</t>
  </si>
  <si>
    <t>EMİRHAN GİRGİN</t>
  </si>
  <si>
    <t xml:space="preserve">BURSA </t>
  </si>
  <si>
    <t>BURSA YÜZME KULÜBÜ</t>
  </si>
  <si>
    <t>DENİZLİ</t>
  </si>
  <si>
    <t>EGE SPOR KULÜBÜ</t>
  </si>
  <si>
    <t>ENES EMİR ÇETİNER</t>
  </si>
  <si>
    <t>05,21,21</t>
  </si>
  <si>
    <t>10,15,10</t>
  </si>
  <si>
    <t>MERT EREN</t>
  </si>
  <si>
    <t>ITU GVO</t>
  </si>
  <si>
    <t>06,38,11</t>
  </si>
  <si>
    <t>11,18,28</t>
  </si>
  <si>
    <t>EREN AÇIKALIN</t>
  </si>
  <si>
    <t>07,00,42</t>
  </si>
  <si>
    <t>15,27,87</t>
  </si>
  <si>
    <t>BATUHAN CEMAL AKTAŞ</t>
  </si>
  <si>
    <t>MERT AĞIRGÜN</t>
  </si>
  <si>
    <t>10,23,03</t>
  </si>
  <si>
    <t>S.GENÇLİK</t>
  </si>
  <si>
    <t>YUNUS EMRE SERÇE</t>
  </si>
  <si>
    <t>06,05,21</t>
  </si>
  <si>
    <t>10,54,44</t>
  </si>
  <si>
    <t>ARDA ŞİMŞEK</t>
  </si>
  <si>
    <t>KADİRHAN BALIK</t>
  </si>
  <si>
    <t>05,51,69</t>
  </si>
  <si>
    <t>14,15,07</t>
  </si>
  <si>
    <t>GÖNENÇ TOSU</t>
  </si>
  <si>
    <t>EDİRNE</t>
  </si>
  <si>
    <t>TRAKYA YILDIZI</t>
  </si>
  <si>
    <t>KAMİLYA BİKKUL</t>
  </si>
  <si>
    <t>BİRSU ULKAT</t>
  </si>
  <si>
    <t>GENÇ A KADIN</t>
  </si>
  <si>
    <t>ELİF MANİSA</t>
  </si>
  <si>
    <t>6,25,08</t>
  </si>
  <si>
    <t>15,10,50</t>
  </si>
  <si>
    <t>ÇİSEL BAHAR</t>
  </si>
  <si>
    <t>MİRAY NUR ERGÜÇ</t>
  </si>
  <si>
    <t>D.S.İ</t>
  </si>
  <si>
    <t>ÇIĞIL UZUN</t>
  </si>
  <si>
    <t>05,43,27</t>
  </si>
  <si>
    <t>12,19,10</t>
  </si>
  <si>
    <t>NUR ZONGUR</t>
  </si>
  <si>
    <t>10,50,87</t>
  </si>
  <si>
    <t>16,08,77</t>
  </si>
  <si>
    <t>HAKAN TUNÇ</t>
  </si>
  <si>
    <t>GENÇ B ERKEK</t>
  </si>
  <si>
    <t>EMİRHAN ÇAKIR</t>
  </si>
  <si>
    <t>SAMET BALAÇİÇEK</t>
  </si>
  <si>
    <t>ORTAKÇI S.K.</t>
  </si>
  <si>
    <t>YAVUZ SELİM TANE</t>
  </si>
  <si>
    <t>ÇANAKKALE</t>
  </si>
  <si>
    <t>SAVAŞ ŞAHİN ÇAPKIN</t>
  </si>
  <si>
    <t>EYEM</t>
  </si>
  <si>
    <t>EREN FİLİZ</t>
  </si>
  <si>
    <t>MELİH AYDOĞDU</t>
  </si>
  <si>
    <t>ÖMER EGE KİLİTÇİOĞLU</t>
  </si>
  <si>
    <t>EMİR ARACI</t>
  </si>
  <si>
    <t xml:space="preserve">İZMİR </t>
  </si>
  <si>
    <t>04,39,01</t>
  </si>
  <si>
    <t>9,30,03</t>
  </si>
  <si>
    <t>KUTAY AKKEÇELİ</t>
  </si>
  <si>
    <t>05,39,84</t>
  </si>
  <si>
    <t>10,18,91</t>
  </si>
  <si>
    <t>EFE DÖKMECİ</t>
  </si>
  <si>
    <t>05,36,81</t>
  </si>
  <si>
    <t>9,57,23</t>
  </si>
  <si>
    <t>ALSANCAK SU SPORLARI S.K</t>
  </si>
  <si>
    <t>EMİR M KESTEL</t>
  </si>
  <si>
    <t>06,25,11</t>
  </si>
  <si>
    <t>12,44,70</t>
  </si>
  <si>
    <t>DEMİR KESİCİ</t>
  </si>
  <si>
    <t>MUĞLA</t>
  </si>
  <si>
    <t>05:03.62</t>
  </si>
  <si>
    <t>MEHMET ÇAĞATAY YILDIZ</t>
  </si>
  <si>
    <t>KARABÜK</t>
  </si>
  <si>
    <t>ELİF SAYIN</t>
  </si>
  <si>
    <t>GENÇ B KADIN</t>
  </si>
  <si>
    <t>İTU GVO</t>
  </si>
  <si>
    <t>05,15,30</t>
  </si>
  <si>
    <t>13,03,96</t>
  </si>
  <si>
    <t>İLAY ALSAN</t>
  </si>
  <si>
    <t>05,37,72</t>
  </si>
  <si>
    <t>12,26,05</t>
  </si>
  <si>
    <t>ESMA UZUNORMAN</t>
  </si>
  <si>
    <t>HASAN METE ERDOĞAN</t>
  </si>
  <si>
    <t>YILDIZ ERKEK</t>
  </si>
  <si>
    <t xml:space="preserve">ANKARA </t>
  </si>
  <si>
    <t xml:space="preserve">MERT ÇOLAK </t>
  </si>
  <si>
    <t>EKİM DENİZ TUNCEL</t>
  </si>
  <si>
    <t>M.CAN GÜLENDAĞ</t>
  </si>
  <si>
    <t xml:space="preserve">BATUHAN ÖZCAN </t>
  </si>
  <si>
    <t xml:space="preserve">ENES KAYA </t>
  </si>
  <si>
    <t xml:space="preserve">M. ANIL DOĞAN </t>
  </si>
  <si>
    <t xml:space="preserve">İBRAHİM TOPRAK ARDIÇ </t>
  </si>
  <si>
    <t xml:space="preserve">CİHAN ARSLAN </t>
  </si>
  <si>
    <t>MEHMET EGE BAKIŞ</t>
  </si>
  <si>
    <t>AYDIN</t>
  </si>
  <si>
    <t>KAYRA ALAN</t>
  </si>
  <si>
    <t>TAHA EREN COŞGUN</t>
  </si>
  <si>
    <t>BAHADIR FURKAN ÖZERKİN</t>
  </si>
  <si>
    <t>BALIKESİR GENÇLİK SPOR</t>
  </si>
  <si>
    <t>EFE AKKÖY</t>
  </si>
  <si>
    <t>04,54,80</t>
  </si>
  <si>
    <t>15,25,36</t>
  </si>
  <si>
    <t>HASAN ERDOĞAN</t>
  </si>
  <si>
    <t>FATİH ERDİNÇ</t>
  </si>
  <si>
    <t>NAİM ATAKAN DURMAZ</t>
  </si>
  <si>
    <t>05,24,22</t>
  </si>
  <si>
    <t>12,48,92</t>
  </si>
  <si>
    <t>POYRAZ KOÇ</t>
  </si>
  <si>
    <t>BARTIN</t>
  </si>
  <si>
    <t>BURAK SÖYLEMEZ</t>
  </si>
  <si>
    <t>12,30,88</t>
  </si>
  <si>
    <t>TOLGA TÜRKSEVER</t>
  </si>
  <si>
    <t>07,31,53</t>
  </si>
  <si>
    <t>12,18,75</t>
  </si>
  <si>
    <t>EREN AKSU</t>
  </si>
  <si>
    <t>08,14,36</t>
  </si>
  <si>
    <t>12,44,62</t>
  </si>
  <si>
    <t>HASAN CAN KORKMAZ</t>
  </si>
  <si>
    <t>BURAK ÇAĞDAŞ</t>
  </si>
  <si>
    <t>BURAK KAPLAN</t>
  </si>
  <si>
    <t>SERCAN SAMANKATİBİ</t>
  </si>
  <si>
    <t>BERK PAK</t>
  </si>
  <si>
    <t>04,20,73</t>
  </si>
  <si>
    <t>BURAK PAK</t>
  </si>
  <si>
    <t>04,19,27</t>
  </si>
  <si>
    <t>11,22,51</t>
  </si>
  <si>
    <t>PAŞA PENDİK</t>
  </si>
  <si>
    <t>05,36,66</t>
  </si>
  <si>
    <t>11,21,88</t>
  </si>
  <si>
    <t>ERAY ÖNCEL</t>
  </si>
  <si>
    <t>05,17,02</t>
  </si>
  <si>
    <t>12,19,62</t>
  </si>
  <si>
    <t>HAKAN ER</t>
  </si>
  <si>
    <t>05,34,59</t>
  </si>
  <si>
    <t>13,01,79</t>
  </si>
  <si>
    <t>ATAHAN ÇAKIR</t>
  </si>
  <si>
    <t>06,32,74</t>
  </si>
  <si>
    <t>11,18,10</t>
  </si>
  <si>
    <t>TUNA EREN ARICAN</t>
  </si>
  <si>
    <t>07,23,15</t>
  </si>
  <si>
    <t>11,21,02</t>
  </si>
  <si>
    <t>ALPEREN AKBURAK</t>
  </si>
  <si>
    <t>09,04,91</t>
  </si>
  <si>
    <t>15,07,64</t>
  </si>
  <si>
    <t>ARDA ARACI</t>
  </si>
  <si>
    <t>04,49,01</t>
  </si>
  <si>
    <t>10,08,56</t>
  </si>
  <si>
    <t xml:space="preserve">ALİBERK DELİBALTA </t>
  </si>
  <si>
    <t>5,19,82</t>
  </si>
  <si>
    <t>11,07,66</t>
  </si>
  <si>
    <t>BORA ÖZBORAOĞLU</t>
  </si>
  <si>
    <t>DOĞUKAN BARIŞ KAZANAN</t>
  </si>
  <si>
    <t>5,46,13</t>
  </si>
  <si>
    <t>10,29,93</t>
  </si>
  <si>
    <t>EMRE YALÇIN</t>
  </si>
  <si>
    <t>BERKAY KÖKSALDI</t>
  </si>
  <si>
    <t>BERGE EGE GENÇSOY</t>
  </si>
  <si>
    <t>ABDÜLKADİR GÜZELHAN</t>
  </si>
  <si>
    <t>6,59,56</t>
  </si>
  <si>
    <t>12,03,52</t>
  </si>
  <si>
    <t>DENİZ ÖZLEYEN</t>
  </si>
  <si>
    <t>7,40,85</t>
  </si>
  <si>
    <t>14,02,73</t>
  </si>
  <si>
    <t>EMİRHAN KAPLAN</t>
  </si>
  <si>
    <t>07:28.84</t>
  </si>
  <si>
    <t>ABDURRAHMAN YAZICI</t>
  </si>
  <si>
    <t>05,03,08</t>
  </si>
  <si>
    <t>10,50,82</t>
  </si>
  <si>
    <t>KUZEY KIRCA</t>
  </si>
  <si>
    <t>05,02,53</t>
  </si>
  <si>
    <t>11,17,18</t>
  </si>
  <si>
    <t>ABDÜLKADİR SOY</t>
  </si>
  <si>
    <t>06,03,15</t>
  </si>
  <si>
    <t>11,50,58</t>
  </si>
  <si>
    <t>TARIK TALHA GENÇER</t>
  </si>
  <si>
    <t>ORDU</t>
  </si>
  <si>
    <t>DOĞA TOPRAK PATKAVAK</t>
  </si>
  <si>
    <t>06,30,36</t>
  </si>
  <si>
    <t>16,23,12</t>
  </si>
  <si>
    <t>BERKAY KUMAŞ</t>
  </si>
  <si>
    <t>12,04,82</t>
  </si>
  <si>
    <t>16,05,17</t>
  </si>
  <si>
    <t>EREN KUKU</t>
  </si>
  <si>
    <t>TRABZON</t>
  </si>
  <si>
    <t>04,54,61</t>
  </si>
  <si>
    <t>10,56,50</t>
  </si>
  <si>
    <t>C. ÇINAR YEŞİL</t>
  </si>
  <si>
    <t>05,35,24</t>
  </si>
  <si>
    <t>14,19,61</t>
  </si>
  <si>
    <t>EŞREF YALÇIN</t>
  </si>
  <si>
    <t>05,56,35</t>
  </si>
  <si>
    <t>14,56,93</t>
  </si>
  <si>
    <t>YASEMİN ÖZPAMUK</t>
  </si>
  <si>
    <t>YILDIZ KADIN</t>
  </si>
  <si>
    <t>SELİNAY TUĞÇE KIR</t>
  </si>
  <si>
    <t>HACER TUĞÇEM KORKMAZ</t>
  </si>
  <si>
    <t>ELİF OR</t>
  </si>
  <si>
    <t>DERYA ULUÇAY</t>
  </si>
  <si>
    <t>SUDE ŞENDURAN</t>
  </si>
  <si>
    <t>NAZİK TUBA KESTEL</t>
  </si>
  <si>
    <t>SILA ALTINTAŞ</t>
  </si>
  <si>
    <t>BALIKESİR BÜYÜKŞEHİR BLD.</t>
  </si>
  <si>
    <t>BİGE YANKI ÇAYBÜK</t>
  </si>
  <si>
    <t>07,22,76</t>
  </si>
  <si>
    <t>14,55,29</t>
  </si>
  <si>
    <t>ELİF EDA ÇALLI</t>
  </si>
  <si>
    <t>NEVRA BAŞAK SAATLİ</t>
  </si>
  <si>
    <t>HALİME SAVRAN</t>
  </si>
  <si>
    <t>NARİN YAREN ÇELİK</t>
  </si>
  <si>
    <t>06.48.94</t>
  </si>
  <si>
    <t>SILA GÜR</t>
  </si>
  <si>
    <t>DAMLANUR DEMİRBAŞ</t>
  </si>
  <si>
    <t>ÖZLENEN İPEK GÜNAD</t>
  </si>
  <si>
    <t>05,09,30</t>
  </si>
  <si>
    <t>11,25,24</t>
  </si>
  <si>
    <t>BERİL SELİN ERGİN</t>
  </si>
  <si>
    <t>04,58,30</t>
  </si>
  <si>
    <t>12,31,17</t>
  </si>
  <si>
    <t>İLKİM ARDIÇ</t>
  </si>
  <si>
    <t>ELİF ÇAKIROĞLU</t>
  </si>
  <si>
    <t>İSRA YÜKSEL</t>
  </si>
  <si>
    <t>05,59,45</t>
  </si>
  <si>
    <t>18,46,76</t>
  </si>
  <si>
    <t>DİDEM ÖZGE MIZRAK</t>
  </si>
  <si>
    <t>06,20,63</t>
  </si>
  <si>
    <t>15,37,00</t>
  </si>
  <si>
    <t>NİSA TUANA ÖZMAY</t>
  </si>
  <si>
    <t>06,24,37</t>
  </si>
  <si>
    <t>17,13,09</t>
  </si>
  <si>
    <t>DEFNE ILGAZ</t>
  </si>
  <si>
    <t>06,43,77</t>
  </si>
  <si>
    <t>14,29,51</t>
  </si>
  <si>
    <t>BEYZA AYAŞLIOĞLU</t>
  </si>
  <si>
    <t>05,27,55</t>
  </si>
  <si>
    <t>11,59,08</t>
  </si>
  <si>
    <t xml:space="preserve">BERRA YAVUZ </t>
  </si>
  <si>
    <t>BERFİN BAĞDAÇİÇEK</t>
  </si>
  <si>
    <t>ANDREY YEROFEYEV</t>
  </si>
  <si>
    <t>M3A ERKEK</t>
  </si>
  <si>
    <t xml:space="preserve">METİN PAŞA YILMAZ </t>
  </si>
  <si>
    <t>EFİM BALALA ESHNİKOV</t>
  </si>
  <si>
    <t>TÜRKER KEMAL KIYAK</t>
  </si>
  <si>
    <t>02,25,72</t>
  </si>
  <si>
    <t>03,09,76</t>
  </si>
  <si>
    <t>AKİF EREN ÖRS</t>
  </si>
  <si>
    <t>02,40,63</t>
  </si>
  <si>
    <t>03,13,00</t>
  </si>
  <si>
    <t xml:space="preserve">EREN UZUN </t>
  </si>
  <si>
    <t>03,11,45</t>
  </si>
  <si>
    <t>04,50,21</t>
  </si>
  <si>
    <t>ARDA AKYÜZ</t>
  </si>
  <si>
    <t>02,28,45</t>
  </si>
  <si>
    <t>03,38,78</t>
  </si>
  <si>
    <t>POLAT KOÇ</t>
  </si>
  <si>
    <t>EYMEN EFE ÇELEBİ</t>
  </si>
  <si>
    <t>03,04,70</t>
  </si>
  <si>
    <t>05,05,84</t>
  </si>
  <si>
    <t>KEREM ERYILMAZ</t>
  </si>
  <si>
    <t>MERT ERTAN CESUR</t>
  </si>
  <si>
    <t>BURSA DOĞA YÜZME</t>
  </si>
  <si>
    <t>BURSA YÜZME</t>
  </si>
  <si>
    <t>MERT DERİN</t>
  </si>
  <si>
    <t>2,45,77</t>
  </si>
  <si>
    <t>ARDA YANIKAN</t>
  </si>
  <si>
    <t>ARDA BAYRAM</t>
  </si>
  <si>
    <t>SALİH EGE KÖMÜRCÜOĞLU</t>
  </si>
  <si>
    <t>ÖMER TABAK</t>
  </si>
  <si>
    <t>YAVUZHAN BASUT</t>
  </si>
  <si>
    <t>YUNUSLAR</t>
  </si>
  <si>
    <t>CAN BARANOK</t>
  </si>
  <si>
    <t>02,09,44</t>
  </si>
  <si>
    <t>03,09,77</t>
  </si>
  <si>
    <t>TOPRAK EFE KALEMCİ</t>
  </si>
  <si>
    <t>DEMİR DOĞAN</t>
  </si>
  <si>
    <t>02,51,47</t>
  </si>
  <si>
    <t>03,22,00</t>
  </si>
  <si>
    <t>EGE KIZILELMA</t>
  </si>
  <si>
    <t>03,07,99</t>
  </si>
  <si>
    <t xml:space="preserve">EMİR IŞIL </t>
  </si>
  <si>
    <t>MERTCAN ŞENGÜL</t>
  </si>
  <si>
    <t>EGE ENES ÖZÇETİN</t>
  </si>
  <si>
    <t>EGE KARAKUŞ</t>
  </si>
  <si>
    <t>HAMZA EFE LEVENT</t>
  </si>
  <si>
    <t>YAMAN TEVFİK TAN</t>
  </si>
  <si>
    <t>MUSTAFA ZORLU</t>
  </si>
  <si>
    <t>BEYTULLAH UMUT DURSUN</t>
  </si>
  <si>
    <t>ÖMER ŞENTÜRK</t>
  </si>
  <si>
    <t>05,41,19</t>
  </si>
  <si>
    <t>03,19,11</t>
  </si>
  <si>
    <t>YİĞİT KIVRIK</t>
  </si>
  <si>
    <t>CEMAL DURGUN</t>
  </si>
  <si>
    <t>CANKATAN KIR</t>
  </si>
  <si>
    <t>02,17,47</t>
  </si>
  <si>
    <t>03,52,12</t>
  </si>
  <si>
    <t>KORAY AYDINHAN</t>
  </si>
  <si>
    <t>02,28,79</t>
  </si>
  <si>
    <t>04,20,31</t>
  </si>
  <si>
    <t>OLCAN YÜCEL</t>
  </si>
  <si>
    <t>02,40,39</t>
  </si>
  <si>
    <t>03,52,48</t>
  </si>
  <si>
    <t>MUSTAFA MANSUR YETİŞİK</t>
  </si>
  <si>
    <t>ROTA</t>
  </si>
  <si>
    <t>02,44,95</t>
  </si>
  <si>
    <t>03,28,98</t>
  </si>
  <si>
    <t>METE UNCUOĞLU</t>
  </si>
  <si>
    <t>02,29,50</t>
  </si>
  <si>
    <t>03,41,59</t>
  </si>
  <si>
    <t>HAVİN DUMAN</t>
  </si>
  <si>
    <t>M3A KADIN</t>
  </si>
  <si>
    <t>ELİF GÜNCAN</t>
  </si>
  <si>
    <t>02,56,57</t>
  </si>
  <si>
    <t>03,49,78</t>
  </si>
  <si>
    <t xml:space="preserve">DİLARA KARA </t>
  </si>
  <si>
    <t>03,13,62</t>
  </si>
  <si>
    <t>03,44,52</t>
  </si>
  <si>
    <t>YAĞMUR ÖZKARANLIK</t>
  </si>
  <si>
    <t>CEMRE CİVELEK</t>
  </si>
  <si>
    <t>BAŞARAN ZÜCCACİYE S.K.</t>
  </si>
  <si>
    <t>02,55,83</t>
  </si>
  <si>
    <t>03,58,32</t>
  </si>
  <si>
    <t>AYŞEGÜL ÖMÜR</t>
  </si>
  <si>
    <t>03,00,33</t>
  </si>
  <si>
    <t>CANSU ÇOLAK</t>
  </si>
  <si>
    <t>BURSA SINDIRGILILAR S. K.</t>
  </si>
  <si>
    <t>ELİF KERTİŞ</t>
  </si>
  <si>
    <t>CEMRE SU KUL</t>
  </si>
  <si>
    <t>RADNİYEGA ZEYNEB UĞURLU</t>
  </si>
  <si>
    <t>03,02,67</t>
  </si>
  <si>
    <t>04,11,77</t>
  </si>
  <si>
    <t>IRMAK ŞEREFLİOĞLU</t>
  </si>
  <si>
    <t>2,47,27</t>
  </si>
  <si>
    <t>NİSA BEGÜM YILMAZ</t>
  </si>
  <si>
    <t>BERRA PAMUK</t>
  </si>
  <si>
    <t>AYCAN KOŞAR</t>
  </si>
  <si>
    <t>ZEYNEP ESMA ERDOĞAN</t>
  </si>
  <si>
    <t>02,25,07</t>
  </si>
  <si>
    <t>03,35,39</t>
  </si>
  <si>
    <t>ESMANUR YETİŞİK</t>
  </si>
  <si>
    <t>EBRAR ÖZGÜL</t>
  </si>
  <si>
    <t>03,05,13</t>
  </si>
  <si>
    <t>05,18,25</t>
  </si>
  <si>
    <t>İLAYDA ADAKLI</t>
  </si>
  <si>
    <t>03,11,65</t>
  </si>
  <si>
    <t>5,28,34</t>
  </si>
  <si>
    <t>AZRA ŞİT</t>
  </si>
  <si>
    <t>02:46.59</t>
  </si>
  <si>
    <t>04:36.50</t>
  </si>
  <si>
    <t>BATURALP KALE</t>
  </si>
  <si>
    <t>M3B ERKEK</t>
  </si>
  <si>
    <t xml:space="preserve">DAVUT KAĞAN KAMA </t>
  </si>
  <si>
    <t>ALİ SÜER</t>
  </si>
  <si>
    <t>ALİ KEMAL ÇAKMAK</t>
  </si>
  <si>
    <t>MEHMET AYDIN</t>
  </si>
  <si>
    <t>02,36,77</t>
  </si>
  <si>
    <t>03,19,40</t>
  </si>
  <si>
    <t>ANIL SAYIT</t>
  </si>
  <si>
    <t>AHMET SAĞIROĞLU</t>
  </si>
  <si>
    <t>02,56,45</t>
  </si>
  <si>
    <t>03,09,12</t>
  </si>
  <si>
    <t>BEDİRHAN EFE ALTINDİŞ</t>
  </si>
  <si>
    <t>EFE SARI</t>
  </si>
  <si>
    <t>02,54,18</t>
  </si>
  <si>
    <t>4,01,99</t>
  </si>
  <si>
    <t>ALTUĞ DOKUYUCU</t>
  </si>
  <si>
    <t>3,30,35</t>
  </si>
  <si>
    <t>EGEMEN TÜRKÖZÜ</t>
  </si>
  <si>
    <t>02,26,37</t>
  </si>
  <si>
    <t>03,51,18</t>
  </si>
  <si>
    <t>DENİZHAN BİLGİLİ</t>
  </si>
  <si>
    <t>EGE ARİF KARALAR</t>
  </si>
  <si>
    <t>BURSA DOĞA</t>
  </si>
  <si>
    <t>02,45,59</t>
  </si>
  <si>
    <t>04,00,79</t>
  </si>
  <si>
    <t>ÖMERHAN KORKMAZ</t>
  </si>
  <si>
    <t>02,55,90</t>
  </si>
  <si>
    <t>03,45,73</t>
  </si>
  <si>
    <t>KERİM BALLI</t>
  </si>
  <si>
    <t>BURSA SINDIRGI</t>
  </si>
  <si>
    <t>HAMZA EREN AKALAN</t>
  </si>
  <si>
    <t>03,37,90</t>
  </si>
  <si>
    <t>04,20,60</t>
  </si>
  <si>
    <t>ÖMER ARAS ÖDEN</t>
  </si>
  <si>
    <t>BURSA MODERN PENTATLON</t>
  </si>
  <si>
    <t>04,24,73</t>
  </si>
  <si>
    <t>EMRE HAMZA TURAL</t>
  </si>
  <si>
    <t>02,48,64</t>
  </si>
  <si>
    <t>03,56,20</t>
  </si>
  <si>
    <t>OSMAN ENES DELİORMANLI</t>
  </si>
  <si>
    <t>02,51,27</t>
  </si>
  <si>
    <t>BARKIN SONGUR</t>
  </si>
  <si>
    <t>04,17,43</t>
  </si>
  <si>
    <t>ALİ TARIM</t>
  </si>
  <si>
    <t>MUSTAFA MERT BAŞTÜRK</t>
  </si>
  <si>
    <t>OSMAN EFE ÇELİK</t>
  </si>
  <si>
    <t>AHMET YAVUZ TEKİNKAYA</t>
  </si>
  <si>
    <t>HÜSEYİN TANRIVERDİ</t>
  </si>
  <si>
    <t>EFE UMUT ÖZKAN</t>
  </si>
  <si>
    <t>EGE KONUK</t>
  </si>
  <si>
    <t>ENİS TUNÇ</t>
  </si>
  <si>
    <t>SEFA YILMAZ</t>
  </si>
  <si>
    <t>DENİZ TÜRKMEN</t>
  </si>
  <si>
    <t>DENİZ BOL</t>
  </si>
  <si>
    <t>02:54.81</t>
  </si>
  <si>
    <t>03:43.30</t>
  </si>
  <si>
    <t>POYRAZ DABAKAN</t>
  </si>
  <si>
    <t>AHMET HAKAN DEMİR</t>
  </si>
  <si>
    <t>MİTHATCAN ALTUN</t>
  </si>
  <si>
    <t>02,50,19</t>
  </si>
  <si>
    <t>04,02,98</t>
  </si>
  <si>
    <t>ABDULHAMİD SİNAN AYAZ</t>
  </si>
  <si>
    <t>02,53,50</t>
  </si>
  <si>
    <t>03,35,50</t>
  </si>
  <si>
    <t>ASLAN EFE UNCUOĞLU</t>
  </si>
  <si>
    <t>02,51,15</t>
  </si>
  <si>
    <t>4,56,90</t>
  </si>
  <si>
    <t>MUHAMMED YİĞİT ÖZTÜRK</t>
  </si>
  <si>
    <t>4,07,23</t>
  </si>
  <si>
    <t>AYBARS EGE BAYKAL</t>
  </si>
  <si>
    <t>03,53,73</t>
  </si>
  <si>
    <t>6,39,70</t>
  </si>
  <si>
    <t>ÖZGÜN KAĞAN ÇİFTLİK</t>
  </si>
  <si>
    <t>03,33,70</t>
  </si>
  <si>
    <t>4,20,59</t>
  </si>
  <si>
    <t>EGE ODABAŞ</t>
  </si>
  <si>
    <t>03,20,82</t>
  </si>
  <si>
    <t>4,26,60</t>
  </si>
  <si>
    <t>DORUKHAN ÇELİK</t>
  </si>
  <si>
    <t>02,24,88</t>
  </si>
  <si>
    <t>3,57,61</t>
  </si>
  <si>
    <t xml:space="preserve">GÜLŞİN YILMAZ </t>
  </si>
  <si>
    <t>M3B KADIN</t>
  </si>
  <si>
    <t>RÜYA COŞKUN</t>
  </si>
  <si>
    <t xml:space="preserve">ÇELPA SPOR KULÜBÜ </t>
  </si>
  <si>
    <t>02,37,19</t>
  </si>
  <si>
    <t>03,42,63</t>
  </si>
  <si>
    <t xml:space="preserve">ELİF DURU SEFERLER </t>
  </si>
  <si>
    <t>02,50,78</t>
  </si>
  <si>
    <t>03,42,56</t>
  </si>
  <si>
    <t>DEFNE ÖZCANLI</t>
  </si>
  <si>
    <t>DENİZ GÜNDOĞAN</t>
  </si>
  <si>
    <t>03,21,56</t>
  </si>
  <si>
    <t>03,53,64</t>
  </si>
  <si>
    <t>ZEYNEP GÜNDOĞAN</t>
  </si>
  <si>
    <t>03,24,47</t>
  </si>
  <si>
    <t>03,53,23</t>
  </si>
  <si>
    <t>DERİN DEMİRCİOĞLU</t>
  </si>
  <si>
    <t>02,34,49</t>
  </si>
  <si>
    <t>04,35,53</t>
  </si>
  <si>
    <t>DURU İREM GÜNEY</t>
  </si>
  <si>
    <t xml:space="preserve">BURSA YÜZME </t>
  </si>
  <si>
    <t>02,42,59</t>
  </si>
  <si>
    <t>04,13,00</t>
  </si>
  <si>
    <t>ECENUR SERBEST</t>
  </si>
  <si>
    <t>02,43,29</t>
  </si>
  <si>
    <t>04,28,60</t>
  </si>
  <si>
    <t>ECE NİSA TARMAN</t>
  </si>
  <si>
    <t>AZRA ÇALIŞKAN</t>
  </si>
  <si>
    <t>DERİN SU AY</t>
  </si>
  <si>
    <t>04.19.98</t>
  </si>
  <si>
    <t>HATİCE BUSE ERTEKİN</t>
  </si>
  <si>
    <t>SEZEN KALAK</t>
  </si>
  <si>
    <t>SUDENİZ ÖZGÜL BALLI</t>
  </si>
  <si>
    <t>ECRİN ARSLAN</t>
  </si>
  <si>
    <t>DEFNE IŞIK</t>
  </si>
  <si>
    <t>HAVANAZ BURHAN</t>
  </si>
  <si>
    <t>AYŞENAZ ÖZTÜRK</t>
  </si>
  <si>
    <t>İPEK MERİÇ</t>
  </si>
  <si>
    <t>02,50,51</t>
  </si>
  <si>
    <t>03,43,00</t>
  </si>
  <si>
    <t>ELİF YILDIZ</t>
  </si>
  <si>
    <t>04,06,04</t>
  </si>
  <si>
    <t>DEFNE ŞIKTAŞLI</t>
  </si>
  <si>
    <t xml:space="preserve">RANA YAVUZ </t>
  </si>
  <si>
    <t>MÜRYA KARAYEL</t>
  </si>
  <si>
    <t>02,25,98</t>
  </si>
  <si>
    <t>03,17,92</t>
  </si>
  <si>
    <t>NİL GÜR</t>
  </si>
  <si>
    <t>ADA YILDIZ</t>
  </si>
  <si>
    <t>ELİF ATILMIŞ</t>
  </si>
  <si>
    <t>DUYGU FATMA BAYER</t>
  </si>
  <si>
    <t>02,56,43</t>
  </si>
  <si>
    <t>05,03,77</t>
  </si>
  <si>
    <t>DUYGU BİLİM</t>
  </si>
  <si>
    <t>03,43,48</t>
  </si>
  <si>
    <t>MELİSA ÖZÇELİK</t>
  </si>
  <si>
    <t>03,50,95</t>
  </si>
  <si>
    <t>05,36,04</t>
  </si>
  <si>
    <t>EZGİ ECE KILIÇ</t>
  </si>
  <si>
    <t>02,57,49</t>
  </si>
  <si>
    <t>04,42,01</t>
  </si>
  <si>
    <t>ESLEM ERGÜL</t>
  </si>
  <si>
    <t>02,57,11</t>
  </si>
  <si>
    <t>04,25,17</t>
  </si>
  <si>
    <t>04,30,49</t>
  </si>
  <si>
    <t>50 M</t>
  </si>
  <si>
    <t>03,51,23</t>
  </si>
  <si>
    <t>NEVZAT ÖZDEMİR</t>
  </si>
  <si>
    <t>UĞURCAN ÖZER</t>
  </si>
  <si>
    <t>SASFİT</t>
  </si>
  <si>
    <t>05,11,66</t>
  </si>
  <si>
    <t>11,11,90</t>
  </si>
  <si>
    <t>MELDA KOLAYCA</t>
  </si>
  <si>
    <t xml:space="preserve">PARATRİATLON </t>
  </si>
  <si>
    <t>BURSA YÜZME KLÜBÜ</t>
  </si>
  <si>
    <t>08,17,89</t>
  </si>
  <si>
    <t>SIRALAMA</t>
  </si>
  <si>
    <t>25 M</t>
  </si>
  <si>
    <t>AÇIKLAMA</t>
  </si>
  <si>
    <t>10,08,5</t>
  </si>
  <si>
    <t>12,34,5</t>
  </si>
  <si>
    <t>04,41,33</t>
  </si>
  <si>
    <t>11,17,63</t>
  </si>
  <si>
    <t>ÇELPA</t>
  </si>
  <si>
    <t>İZMİR MODERN TRİATLON SK</t>
  </si>
  <si>
    <t>GELİBOLU TRİATLON SPOR KULÜBÜ</t>
  </si>
  <si>
    <t>05,15,01</t>
  </si>
  <si>
    <t>05,26,1</t>
  </si>
  <si>
    <t>05,32,1</t>
  </si>
  <si>
    <t>07,13,6</t>
  </si>
  <si>
    <t>11,41,45</t>
  </si>
  <si>
    <t>12,15,5</t>
  </si>
  <si>
    <t>12,07,4</t>
  </si>
  <si>
    <t>12,12,8</t>
  </si>
  <si>
    <t>13,16,3</t>
  </si>
  <si>
    <t>06,37,0</t>
  </si>
  <si>
    <t>CK SPOR KULÜBÜ</t>
  </si>
  <si>
    <t>DEMİR ADIMLAR SK</t>
  </si>
  <si>
    <t>BATI AKDENİZ MACERA SK</t>
  </si>
  <si>
    <t>ALANYA BELEDİYE SPOR KULÜBÜ</t>
  </si>
  <si>
    <t>PAMUKKALE ÜNİVERSİTESİ M.S.K.</t>
  </si>
  <si>
    <t>GELİBOLU TRİATLON SK</t>
  </si>
  <si>
    <t>04,17,0</t>
  </si>
  <si>
    <t>4,48,0</t>
  </si>
  <si>
    <t>05,02,16</t>
  </si>
  <si>
    <t>04,51,0</t>
  </si>
  <si>
    <t>05,33,7</t>
  </si>
  <si>
    <t>05,35,51</t>
  </si>
  <si>
    <t>06,12,0</t>
  </si>
  <si>
    <t>09,54,0</t>
  </si>
  <si>
    <t>10,47,0</t>
  </si>
  <si>
    <t>10,30,0</t>
  </si>
  <si>
    <t>11,41,0</t>
  </si>
  <si>
    <t>12,18,8</t>
  </si>
  <si>
    <t>11,59,0</t>
  </si>
  <si>
    <t>12,42,50</t>
  </si>
  <si>
    <t>11,13,17</t>
  </si>
  <si>
    <t>16,36,03</t>
  </si>
  <si>
    <t>GELİBOLU SK</t>
  </si>
  <si>
    <t>05,15,0</t>
  </si>
  <si>
    <t>06,08,0</t>
  </si>
  <si>
    <t>07,28,0</t>
  </si>
  <si>
    <t>06,33,0</t>
  </si>
  <si>
    <t>05,58,05</t>
  </si>
  <si>
    <t>12,32,0</t>
  </si>
  <si>
    <t>13,06,0</t>
  </si>
  <si>
    <t>12,11,46</t>
  </si>
  <si>
    <t>12,57,0</t>
  </si>
  <si>
    <t>15,21,0</t>
  </si>
  <si>
    <t>14,07,41</t>
  </si>
  <si>
    <t>İDA SPOR KULÜBÜ</t>
  </si>
  <si>
    <t>MUĞLA YÜZME</t>
  </si>
  <si>
    <t>02,24,0</t>
  </si>
  <si>
    <t>02,14,45</t>
  </si>
  <si>
    <t>02,16,0</t>
  </si>
  <si>
    <t>02,29,0</t>
  </si>
  <si>
    <t>02,40,40</t>
  </si>
  <si>
    <t>02,46,42</t>
  </si>
  <si>
    <t>02,34,42</t>
  </si>
  <si>
    <t>02,40,8</t>
  </si>
  <si>
    <t>03,00,65</t>
  </si>
  <si>
    <t>02,45,0</t>
  </si>
  <si>
    <t>03,44,73</t>
  </si>
  <si>
    <t>06,13,88</t>
  </si>
  <si>
    <t>03,00,1</t>
  </si>
  <si>
    <t>03,29,39</t>
  </si>
  <si>
    <t>03,16,0</t>
  </si>
  <si>
    <t>03,34,0</t>
  </si>
  <si>
    <t>03,02,12</t>
  </si>
  <si>
    <t>03,46,79</t>
  </si>
  <si>
    <t>03,45,6</t>
  </si>
  <si>
    <t>03,43,73</t>
  </si>
  <si>
    <t>04,05,5</t>
  </si>
  <si>
    <t>04,30,68</t>
  </si>
  <si>
    <t>04,29,3</t>
  </si>
  <si>
    <t>04,05,34</t>
  </si>
  <si>
    <t>03,41,42</t>
  </si>
  <si>
    <t>03,01,03</t>
  </si>
  <si>
    <t>02,46,3</t>
  </si>
  <si>
    <t>02,38,69</t>
  </si>
  <si>
    <t>03,12,44</t>
  </si>
  <si>
    <t>04,09,67</t>
  </si>
  <si>
    <t>SAKARYA TÜRK TELEKOM SK</t>
  </si>
  <si>
    <t>03,13,0</t>
  </si>
  <si>
    <t>02,42,0</t>
  </si>
  <si>
    <t>02,58,68</t>
  </si>
  <si>
    <t>03,29,0</t>
  </si>
  <si>
    <t>04,37,0</t>
  </si>
  <si>
    <t>05,25,0</t>
  </si>
  <si>
    <t>03,20,88</t>
  </si>
  <si>
    <t>03,28,62</t>
  </si>
  <si>
    <t>04,04,66</t>
  </si>
  <si>
    <t>04,10,65</t>
  </si>
  <si>
    <t>MUĞLA ATLETİK</t>
  </si>
  <si>
    <t>MARMARİS YILDIZLARI</t>
  </si>
  <si>
    <t>İDA SK</t>
  </si>
  <si>
    <t>KARESİ BELEDİYE SPOR KULÜBÜ</t>
  </si>
  <si>
    <t>BLK BÜYÜKŞEHİR BLD. SP.</t>
  </si>
  <si>
    <t>02,20,0</t>
  </si>
  <si>
    <t>02,38,0</t>
  </si>
  <si>
    <t>02,47,0</t>
  </si>
  <si>
    <t>04,30,0</t>
  </si>
  <si>
    <t>03,24,77</t>
  </si>
  <si>
    <t>03,06,5</t>
  </si>
  <si>
    <t>02,41,0</t>
  </si>
  <si>
    <t>04,08,06</t>
  </si>
  <si>
    <t>02,47,11</t>
  </si>
  <si>
    <t>02,50,18</t>
  </si>
  <si>
    <t>03,37,0</t>
  </si>
  <si>
    <t>03,47,8</t>
  </si>
  <si>
    <t>03,46,0</t>
  </si>
  <si>
    <t>04,11,0</t>
  </si>
  <si>
    <t>03,58,17</t>
  </si>
  <si>
    <t>04,24,0</t>
  </si>
  <si>
    <t>04,06,74</t>
  </si>
  <si>
    <t>03,50,0</t>
  </si>
  <si>
    <t>03,13,4</t>
  </si>
  <si>
    <t>03,35,76</t>
  </si>
  <si>
    <t>02,39,89</t>
  </si>
  <si>
    <t>03,38,91</t>
  </si>
  <si>
    <t>03,18,25</t>
  </si>
  <si>
    <t>02,25,0</t>
  </si>
  <si>
    <t>02,35,0</t>
  </si>
  <si>
    <t>02,48,97</t>
  </si>
  <si>
    <t>03,08,27</t>
  </si>
  <si>
    <t>03,43,0</t>
  </si>
  <si>
    <t>04,05,0</t>
  </si>
  <si>
    <t>04,32,0</t>
  </si>
  <si>
    <t>03,39,28</t>
  </si>
  <si>
    <t>05,00,64</t>
  </si>
  <si>
    <t>03,58,72</t>
  </si>
  <si>
    <t>05,11,5</t>
  </si>
  <si>
    <t>04,57,61</t>
  </si>
  <si>
    <t>03,24,19</t>
  </si>
  <si>
    <t>05,12,42</t>
  </si>
  <si>
    <t>ESRA NUR GÖKCEK</t>
  </si>
  <si>
    <t>05,05,93</t>
  </si>
  <si>
    <t>11,06,49</t>
  </si>
  <si>
    <t>ELİF POLAT</t>
  </si>
  <si>
    <t>05,30,43</t>
  </si>
  <si>
    <t>11,34,03</t>
  </si>
  <si>
    <t>04,47,11</t>
  </si>
  <si>
    <t>11,04,16</t>
  </si>
  <si>
    <t>04,47,64</t>
  </si>
  <si>
    <t>11,26,19</t>
  </si>
  <si>
    <t>05,10,14</t>
  </si>
  <si>
    <t>10,58,36</t>
  </si>
  <si>
    <t>05,12,99</t>
  </si>
  <si>
    <t>11,41,00</t>
  </si>
  <si>
    <t>05,46,18</t>
  </si>
  <si>
    <t>10,35,62</t>
  </si>
  <si>
    <t>KADİR ENSAR SOĞANCU</t>
  </si>
  <si>
    <t>06,33,00</t>
  </si>
  <si>
    <t>11,22,57</t>
  </si>
  <si>
    <t>HASAN BARIŞ İYLİKÇİ</t>
  </si>
  <si>
    <t>09,34,38</t>
  </si>
  <si>
    <t>12,32,30</t>
  </si>
  <si>
    <t>ANTALYA TRİATLON SK</t>
  </si>
  <si>
    <t>05,33,34</t>
  </si>
  <si>
    <t>11,53,51</t>
  </si>
  <si>
    <t>05,38,16</t>
  </si>
  <si>
    <t>15,59,51</t>
  </si>
  <si>
    <t>06,53,38</t>
  </si>
  <si>
    <t>13,37,64</t>
  </si>
  <si>
    <t>05,01,26</t>
  </si>
  <si>
    <t>10,19,51</t>
  </si>
  <si>
    <t>04,51,95</t>
  </si>
  <si>
    <t>10,38,89</t>
  </si>
  <si>
    <t>05,10,50</t>
  </si>
  <si>
    <t>10,06,33</t>
  </si>
  <si>
    <t>EBUBEKİR DELİGÖZ</t>
  </si>
  <si>
    <t>05,55,47</t>
  </si>
  <si>
    <t>11,28,85</t>
  </si>
  <si>
    <t>YAĞMUR ASYA GAVAZOĞLU</t>
  </si>
  <si>
    <t>06,17,52</t>
  </si>
  <si>
    <t>18,34,48</t>
  </si>
  <si>
    <t>04,41,87</t>
  </si>
  <si>
    <t>09,46,76</t>
  </si>
  <si>
    <t>04,47,17</t>
  </si>
  <si>
    <t>09,53,24</t>
  </si>
  <si>
    <t>BARIŞ TÜRKCAN</t>
  </si>
  <si>
    <t>ERDEM EFE BARANSEL</t>
  </si>
  <si>
    <t>05,15,32</t>
  </si>
  <si>
    <t>10,19,45</t>
  </si>
  <si>
    <t>05,12,47</t>
  </si>
  <si>
    <t>10,51,30</t>
  </si>
  <si>
    <t>05,49,73</t>
  </si>
  <si>
    <t>10,25,88</t>
  </si>
  <si>
    <t>05,48,89</t>
  </si>
  <si>
    <t>10,28,74</t>
  </si>
  <si>
    <t>BAHRİ DAĞCI</t>
  </si>
  <si>
    <t>05,33,08</t>
  </si>
  <si>
    <t>10,56,41</t>
  </si>
  <si>
    <t>YAĞIZ HOŞGÖR</t>
  </si>
  <si>
    <t>05,55,45</t>
  </si>
  <si>
    <t>10,41,88</t>
  </si>
  <si>
    <t>06,22,69</t>
  </si>
  <si>
    <t>10,00,00</t>
  </si>
  <si>
    <t>ÜMİTCAN ERDAL</t>
  </si>
  <si>
    <t>05,25,99</t>
  </si>
  <si>
    <t>12,10,97</t>
  </si>
  <si>
    <t>05,39,97</t>
  </si>
  <si>
    <t>11,47,91</t>
  </si>
  <si>
    <t>05,27,86</t>
  </si>
  <si>
    <t>12,16,00</t>
  </si>
  <si>
    <t>OSMAN SAĞLAM</t>
  </si>
  <si>
    <t>14,01,72</t>
  </si>
  <si>
    <t>ARDA ERYILMAZ</t>
  </si>
  <si>
    <t>07,43,22</t>
  </si>
  <si>
    <t>10,52,41</t>
  </si>
  <si>
    <t>HASAN GÜLFİDAN</t>
  </si>
  <si>
    <t>06,34,03</t>
  </si>
  <si>
    <t>11,00,08</t>
  </si>
  <si>
    <t>05,26,67</t>
  </si>
  <si>
    <t>14,35,23</t>
  </si>
  <si>
    <t>05,27,49</t>
  </si>
  <si>
    <t>14,34,20</t>
  </si>
  <si>
    <t>25M</t>
  </si>
  <si>
    <t>ADİL ALTIKARDEŞ</t>
  </si>
  <si>
    <t>09,06,10</t>
  </si>
  <si>
    <t>12,08,95</t>
  </si>
  <si>
    <t>SAMET ALP YURDAKUL</t>
  </si>
  <si>
    <t>07,48,03</t>
  </si>
  <si>
    <t>12,25,56</t>
  </si>
  <si>
    <t>REGAİP BAŞ</t>
  </si>
  <si>
    <t>06,04,19</t>
  </si>
  <si>
    <t>14,44,10</t>
  </si>
  <si>
    <t>06,08,22</t>
  </si>
  <si>
    <t>13,46,10</t>
  </si>
  <si>
    <t>ERDEM FATİH DENİZLİ</t>
  </si>
  <si>
    <t>13,26,24</t>
  </si>
  <si>
    <t>12,52,62</t>
  </si>
  <si>
    <t>SEYFİ ERDEM YILMAZ</t>
  </si>
  <si>
    <t>06,19,186</t>
  </si>
  <si>
    <t>KUŞADASI BELEDİYE SK</t>
  </si>
  <si>
    <t xml:space="preserve">25 M </t>
  </si>
  <si>
    <t>05,25,69</t>
  </si>
  <si>
    <t>12,32,17</t>
  </si>
  <si>
    <t>05,28,48</t>
  </si>
  <si>
    <t>12,33,66</t>
  </si>
  <si>
    <t xml:space="preserve">ELİF VARLI </t>
  </si>
  <si>
    <t>05,24,38</t>
  </si>
  <si>
    <t>12,46,58</t>
  </si>
  <si>
    <t>05,27,61</t>
  </si>
  <si>
    <t>13,41,19</t>
  </si>
  <si>
    <t>05,19,72</t>
  </si>
  <si>
    <t>14,03,18</t>
  </si>
  <si>
    <t>SELİN TAY</t>
  </si>
  <si>
    <t>06,00,95</t>
  </si>
  <si>
    <t>14,25,41</t>
  </si>
  <si>
    <t>CEYDA AKTÜRK</t>
  </si>
  <si>
    <t>06,37,59</t>
  </si>
  <si>
    <t>13,53,12</t>
  </si>
  <si>
    <t>06,21,30</t>
  </si>
  <si>
    <t>16,17,25</t>
  </si>
  <si>
    <t>06,49,92</t>
  </si>
  <si>
    <t>14,56,03</t>
  </si>
  <si>
    <t>YAĞMUR ÜNAL</t>
  </si>
  <si>
    <t xml:space="preserve">SEMİRAMİS SÜRÜLEN </t>
  </si>
  <si>
    <t>07,58,18</t>
  </si>
  <si>
    <t>20,02,33</t>
  </si>
  <si>
    <t>MERVE ÖBEKÇİ</t>
  </si>
  <si>
    <t xml:space="preserve">50 M </t>
  </si>
  <si>
    <t>02,25,00</t>
  </si>
  <si>
    <t>03,33,23</t>
  </si>
  <si>
    <t>MOLLAARAP GÜVEN S.K.</t>
  </si>
  <si>
    <t>02,51,25</t>
  </si>
  <si>
    <t>03,15,50</t>
  </si>
  <si>
    <t>02,27,86</t>
  </si>
  <si>
    <t>03,45,99</t>
  </si>
  <si>
    <t>02,38,42</t>
  </si>
  <si>
    <t>03,39,67</t>
  </si>
  <si>
    <t>02,55,65</t>
  </si>
  <si>
    <t>03,29,42</t>
  </si>
  <si>
    <t>02,45,112</t>
  </si>
  <si>
    <t>ÖMER FERZAN DUYUK</t>
  </si>
  <si>
    <t>02,32,98</t>
  </si>
  <si>
    <t>04,24,41</t>
  </si>
  <si>
    <t>03,25,519</t>
  </si>
  <si>
    <t>ABDÜLSAMET AFİNDİ</t>
  </si>
  <si>
    <t>02,59,58</t>
  </si>
  <si>
    <t>05,17,53</t>
  </si>
  <si>
    <t>02,36,72</t>
  </si>
  <si>
    <t>04,01,09</t>
  </si>
  <si>
    <t>BENSU KOPAN</t>
  </si>
  <si>
    <t>02,39,42</t>
  </si>
  <si>
    <t>04,23,84</t>
  </si>
  <si>
    <t>03,11,09</t>
  </si>
  <si>
    <t>03,52,64</t>
  </si>
  <si>
    <t>02,59,41</t>
  </si>
  <si>
    <t>04,21,86</t>
  </si>
  <si>
    <t>02,42,70</t>
  </si>
  <si>
    <t>03,24,69</t>
  </si>
  <si>
    <t>02,38,31</t>
  </si>
  <si>
    <t>03,35,81</t>
  </si>
  <si>
    <t>TÜRKER BAHAR</t>
  </si>
  <si>
    <t>02,57,89</t>
  </si>
  <si>
    <t>03,17,80</t>
  </si>
  <si>
    <t>02,54,92</t>
  </si>
  <si>
    <t>03,30,34</t>
  </si>
  <si>
    <t>02,45,25</t>
  </si>
  <si>
    <t>02,42,02</t>
  </si>
  <si>
    <t>04,50,26</t>
  </si>
  <si>
    <t>02,37,37</t>
  </si>
  <si>
    <t>HÜSEYİN MERT SEYMEN</t>
  </si>
  <si>
    <t>03,31,84</t>
  </si>
  <si>
    <t>03,53,48</t>
  </si>
  <si>
    <t>ERDAL ÇINAR İYİLİKÇİ</t>
  </si>
  <si>
    <t>03,46,32</t>
  </si>
  <si>
    <t>03,40,35</t>
  </si>
  <si>
    <t>03,06,41</t>
  </si>
  <si>
    <t>04,26,64</t>
  </si>
  <si>
    <t xml:space="preserve">TUNAHAN ÇELİK </t>
  </si>
  <si>
    <t>02,56,78</t>
  </si>
  <si>
    <t>04,48,71</t>
  </si>
  <si>
    <t>03,21,97</t>
  </si>
  <si>
    <t>04,17,50</t>
  </si>
  <si>
    <t>METİN DEMİRTAŞ</t>
  </si>
  <si>
    <t>04,27,93</t>
  </si>
  <si>
    <t>04,04,61</t>
  </si>
  <si>
    <t>SELİM ÜNLÜOĞLU</t>
  </si>
  <si>
    <t>05,09,19</t>
  </si>
  <si>
    <t>04,07,52</t>
  </si>
  <si>
    <t>ALKIN KOÇ</t>
  </si>
  <si>
    <t>04,57,75</t>
  </si>
  <si>
    <t>04,41,42</t>
  </si>
  <si>
    <t>02,44,47</t>
  </si>
  <si>
    <t>03,45,68</t>
  </si>
  <si>
    <t>02,38,67</t>
  </si>
  <si>
    <t>04,16,92</t>
  </si>
  <si>
    <t>AYŞE GÜNEY</t>
  </si>
  <si>
    <t>02,39,07</t>
  </si>
  <si>
    <t>04,59,68</t>
  </si>
  <si>
    <t>03,19,54</t>
  </si>
  <si>
    <t>04,04,00</t>
  </si>
  <si>
    <t>IRMAK NUR KAYMAK</t>
  </si>
  <si>
    <t>03,17,57</t>
  </si>
  <si>
    <t>04,12,00</t>
  </si>
  <si>
    <t>03,17,49</t>
  </si>
  <si>
    <t>04,27,39</t>
  </si>
  <si>
    <t>EREN ŞEFLEK</t>
  </si>
  <si>
    <t>10,28,15</t>
  </si>
  <si>
    <t>15,33,43</t>
  </si>
  <si>
    <t>EKREM TAŞKIN</t>
  </si>
  <si>
    <t>10,19,49</t>
  </si>
  <si>
    <t>16,28,02</t>
  </si>
  <si>
    <t>ORDU KUZEY SK</t>
  </si>
  <si>
    <t>05,13,76</t>
  </si>
  <si>
    <t>10,18,70</t>
  </si>
  <si>
    <t>YEKTA KARA</t>
  </si>
  <si>
    <t>2,49,71</t>
  </si>
  <si>
    <t>04,18,41</t>
  </si>
  <si>
    <t>04,33,19</t>
  </si>
  <si>
    <t>11,55,38</t>
  </si>
  <si>
    <t>05,06,60</t>
  </si>
  <si>
    <t>13,03,01</t>
  </si>
  <si>
    <t>03,47,59</t>
  </si>
  <si>
    <t>02,58,45</t>
  </si>
  <si>
    <t>03,51,96</t>
  </si>
  <si>
    <t xml:space="preserve">2020 PUANLI TRİATLON LİGİ 1-2. AYAK GENÇ-A ERKEK FERDİ SIRALAMA </t>
  </si>
  <si>
    <t>KUŞADASI BELEDİYESPOR</t>
  </si>
  <si>
    <t>04,18,75</t>
  </si>
  <si>
    <t>04,48,66</t>
  </si>
  <si>
    <t>10,02,82</t>
  </si>
  <si>
    <t>HASAN AKÇAY</t>
  </si>
  <si>
    <t>ALTAY SK</t>
  </si>
  <si>
    <t>HELİN ARIKAN</t>
  </si>
  <si>
    <t>17.04,44</t>
  </si>
  <si>
    <t>PARATRİATLON ERKEK PTS-4</t>
  </si>
  <si>
    <t>BALIKKESİR</t>
  </si>
  <si>
    <t>KARESİ BELEDİYE  SPOR KULÜBÜ</t>
  </si>
  <si>
    <t>PARATRİATLON ERKEK</t>
  </si>
  <si>
    <t>12,49,47</t>
  </si>
  <si>
    <t>17,11,84</t>
  </si>
  <si>
    <t>PARATRİATLON ERKEK PTS-5</t>
  </si>
  <si>
    <t>02,30,99</t>
  </si>
  <si>
    <t>02,49,83</t>
  </si>
  <si>
    <t>04,56,30</t>
  </si>
  <si>
    <t>GELİBOLU SPOR KULÜBÜ</t>
  </si>
  <si>
    <t>KOCAELİ GHS KULÜBÜ DERNEĞİ</t>
  </si>
  <si>
    <t>02:52.13</t>
  </si>
  <si>
    <t>03:44.76</t>
  </si>
  <si>
    <t xml:space="preserve">2020 PUANLI TRİATLON LİGİ 1-2. AYAK SONRASI M3-B KADIN FERDİ SIRALAMA </t>
  </si>
  <si>
    <t>2020 PUANLI TRİATLON LİGİ 1-2. AYAK SONRASI  PARATRİATLON ERKEK  FERDİ SIRALAMA</t>
  </si>
  <si>
    <t>2020 PUANLI TRİATLON LİGİ 1-2. AYAK  SONRASI PARATRİATLON KADIN FERDİ SIRALAMA</t>
  </si>
  <si>
    <t>06,06,40</t>
  </si>
  <si>
    <t>03,10,93</t>
  </si>
  <si>
    <t>04,00,93</t>
  </si>
  <si>
    <t>CK SK</t>
  </si>
  <si>
    <t>02,24,18</t>
  </si>
  <si>
    <t>03,44,78</t>
  </si>
  <si>
    <t>02,28,29</t>
  </si>
  <si>
    <t>04,00,25</t>
  </si>
  <si>
    <t>03,07,81</t>
  </si>
  <si>
    <t>03,46,71</t>
  </si>
  <si>
    <t xml:space="preserve">2020 PUANLI TRİATLON LİGİ 1-2. AYAK SONRASI M3-B ERKEK FERDİ SIRALAMA </t>
  </si>
  <si>
    <t>05,20,51</t>
  </si>
  <si>
    <t>02,28,86</t>
  </si>
  <si>
    <t>03,28,71</t>
  </si>
  <si>
    <t>02,48,23</t>
  </si>
  <si>
    <t>04,05,56</t>
  </si>
  <si>
    <t>04,05,80</t>
  </si>
  <si>
    <t>04,54,77</t>
  </si>
  <si>
    <t xml:space="preserve">2020 PUANLI TRİATLON LİGİ 1-2. AYAK SONRASI M3-A KADIN FERDİ SIRALAMA </t>
  </si>
  <si>
    <t>03,49,26</t>
  </si>
  <si>
    <t>02,16,55</t>
  </si>
  <si>
    <t>03,02,57</t>
  </si>
  <si>
    <t>02,33,26</t>
  </si>
  <si>
    <t>03,03,29</t>
  </si>
  <si>
    <t>03,30,02</t>
  </si>
  <si>
    <t>ÇELPA SK</t>
  </si>
  <si>
    <t xml:space="preserve">2020 PUANLI TRİATLON LİGİ 1-2. AYAK SONRASI M3-A ERKEK FERDİ SIRALAMA </t>
  </si>
  <si>
    <t>06,37,34</t>
  </si>
  <si>
    <t>13,06,10</t>
  </si>
  <si>
    <t>06,48,68</t>
  </si>
  <si>
    <t>14,37,32</t>
  </si>
  <si>
    <t>07,09,09</t>
  </si>
  <si>
    <t>14,58,34</t>
  </si>
  <si>
    <t>05,27,01</t>
  </si>
  <si>
    <t>13,09,81</t>
  </si>
  <si>
    <t>05,45,31</t>
  </si>
  <si>
    <t>13,45,98</t>
  </si>
  <si>
    <t>06,14,19</t>
  </si>
  <si>
    <t>14,29,53</t>
  </si>
  <si>
    <t>06,09,21</t>
  </si>
  <si>
    <t>15,36,92</t>
  </si>
  <si>
    <t>BURSA MODERN PENTATLON SK</t>
  </si>
  <si>
    <t xml:space="preserve">2020 PUANLI TRİATLON LİGİ 1-2. AYAK SONRASI YILDIZ KADIN FERDİ SIRALAMA </t>
  </si>
  <si>
    <t>TOPRAK ASLAN</t>
  </si>
  <si>
    <t>04,43,84</t>
  </si>
  <si>
    <t>15,22,85</t>
  </si>
  <si>
    <t>SERCAN BALIKÇIOĞLU</t>
  </si>
  <si>
    <t>06,17,24</t>
  </si>
  <si>
    <t>11,10,09</t>
  </si>
  <si>
    <t>14,01,11</t>
  </si>
  <si>
    <t>04,16,88</t>
  </si>
  <si>
    <t>10,42,95</t>
  </si>
  <si>
    <t>04,59,56</t>
  </si>
  <si>
    <t>10,19,41</t>
  </si>
  <si>
    <t>10,50,77</t>
  </si>
  <si>
    <t>05,47,67</t>
  </si>
  <si>
    <t>10,44,25</t>
  </si>
  <si>
    <t>6,35,93</t>
  </si>
  <si>
    <t>11,27,89</t>
  </si>
  <si>
    <t>07,40,44</t>
  </si>
  <si>
    <t>11,38,81</t>
  </si>
  <si>
    <t>06,36,21</t>
  </si>
  <si>
    <t>14,44,42</t>
  </si>
  <si>
    <t>06,30,07</t>
  </si>
  <si>
    <t>15,12,43</t>
  </si>
  <si>
    <t xml:space="preserve">2020 PUANLI TRİATLON LİGİ 1-2. AYAK SONRASI YILDIZ ERKEK FERDİ SIRALAMA </t>
  </si>
  <si>
    <t>06,48,38</t>
  </si>
  <si>
    <t>13,31,57</t>
  </si>
  <si>
    <t xml:space="preserve">2020 PUANLI TRİATLON LİGİ 1-2. AYAK SONRASI GENÇ-B KADIN FERDİ SIRALAMA </t>
  </si>
  <si>
    <t>07,05,8</t>
  </si>
  <si>
    <t>14,15,6</t>
  </si>
  <si>
    <t xml:space="preserve">2020 PUANLI TRİATLON LİGİ 1-2. AYAK SONRASI GENÇ-B ERKEK FERDİ SIRALAMA </t>
  </si>
  <si>
    <t>GENÇ A kADIN</t>
  </si>
  <si>
    <t>06,40,05</t>
  </si>
  <si>
    <t>14,23,81</t>
  </si>
  <si>
    <t xml:space="preserve">2020 PUANLI TRİATLON LİGİ 1-2. AYAK SONRASI GENÇ-A KADIN FERDİ SIRALAMA </t>
  </si>
  <si>
    <t>ALANYA BELEDİYESİ</t>
  </si>
  <si>
    <t xml:space="preserve">2020 PUANLI TRİATLON LİGİ 1-2. AYAK SONRASI  ELİT  KADIN FERDİ SIRALAMA  </t>
  </si>
  <si>
    <t>04,23,64</t>
  </si>
  <si>
    <t>09,52,10</t>
  </si>
  <si>
    <t xml:space="preserve">2020 PUANLI TRİATLON LİGİ 1-2. AYAK SONRASI ELİT ERKEK FERDİ SIRALAMA </t>
  </si>
  <si>
    <t>YAKUP MUMCUOĞLU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</si>
</sst>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b/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color theme="0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9"/>
      <color theme="1"/>
      <name val="Arial"/>
      <family val="2"/>
      <charset val="162"/>
    </font>
    <font>
      <sz val="11"/>
      <name val="Arial"/>
      <family val="2"/>
      <charset val="162"/>
    </font>
    <font>
      <b/>
      <sz val="11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0" fillId="0" borderId="0" xfId="0" applyFont="1"/>
    <xf numFmtId="21" fontId="2" fillId="0" borderId="0" xfId="0" applyNumberFormat="1" applyFont="1"/>
    <xf numFmtId="0" fontId="5" fillId="0" borderId="0" xfId="0" applyFont="1"/>
    <xf numFmtId="0" fontId="0" fillId="0" borderId="2" xfId="0" applyFont="1" applyBorder="1" applyAlignment="1"/>
    <xf numFmtId="0" fontId="0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21" fontId="3" fillId="0" borderId="0" xfId="0" applyNumberFormat="1" applyFont="1"/>
    <xf numFmtId="0" fontId="3" fillId="0" borderId="2" xfId="0" applyFont="1" applyBorder="1" applyAlignment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8"/>
  <sheetViews>
    <sheetView zoomScale="80" zoomScaleNormal="80" workbookViewId="0">
      <selection activeCell="F9" sqref="F9"/>
    </sheetView>
  </sheetViews>
  <sheetFormatPr defaultColWidth="12.625" defaultRowHeight="15" customHeight="1"/>
  <cols>
    <col min="1" max="1" width="10.5" bestFit="1" customWidth="1"/>
    <col min="2" max="2" width="19.625" customWidth="1"/>
    <col min="3" max="3" width="19.125" bestFit="1" customWidth="1"/>
    <col min="4" max="4" width="14.625" customWidth="1"/>
    <col min="5" max="5" width="11.375" bestFit="1" customWidth="1"/>
    <col min="6" max="6" width="28.875" bestFit="1" customWidth="1"/>
    <col min="7" max="7" width="20" bestFit="1" customWidth="1"/>
    <col min="8" max="8" width="11.125" bestFit="1" customWidth="1"/>
    <col min="9" max="9" width="11.625" customWidth="1"/>
    <col min="10" max="10" width="18.875" bestFit="1" customWidth="1"/>
    <col min="11" max="11" width="13.75" customWidth="1"/>
    <col min="12" max="12" width="19.375" bestFit="1" customWidth="1"/>
  </cols>
  <sheetData>
    <row r="1" spans="1:12" ht="30" customHeight="1">
      <c r="A1" s="66" t="s">
        <v>1016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</row>
    <row r="3" spans="1:12" ht="22.5" customHeight="1">
      <c r="A3" s="26">
        <v>1</v>
      </c>
      <c r="B3" s="27" t="s">
        <v>14</v>
      </c>
      <c r="C3" s="11">
        <v>1997</v>
      </c>
      <c r="D3" s="11" t="s">
        <v>9</v>
      </c>
      <c r="E3" s="11" t="s">
        <v>15</v>
      </c>
      <c r="F3" s="27" t="s">
        <v>16</v>
      </c>
      <c r="G3" s="11" t="s">
        <v>1014</v>
      </c>
      <c r="H3" s="11">
        <v>83</v>
      </c>
      <c r="I3" s="11" t="s">
        <v>548</v>
      </c>
      <c r="J3" s="11" t="s">
        <v>1015</v>
      </c>
      <c r="K3" s="11">
        <v>69</v>
      </c>
      <c r="L3" s="13">
        <f>(H3+K3)</f>
        <v>152</v>
      </c>
    </row>
    <row r="4" spans="1:12" ht="22.5" customHeight="1">
      <c r="A4" s="26">
        <v>2</v>
      </c>
      <c r="B4" s="27" t="s">
        <v>12</v>
      </c>
      <c r="C4" s="11">
        <v>1997</v>
      </c>
      <c r="D4" s="11" t="s">
        <v>9</v>
      </c>
      <c r="E4" s="11" t="s">
        <v>10</v>
      </c>
      <c r="F4" s="27" t="s">
        <v>540</v>
      </c>
      <c r="G4" s="11" t="s">
        <v>913</v>
      </c>
      <c r="H4" s="49">
        <v>69</v>
      </c>
      <c r="I4" s="11" t="s">
        <v>536</v>
      </c>
      <c r="J4" s="11" t="s">
        <v>914</v>
      </c>
      <c r="K4" s="11">
        <v>66</v>
      </c>
      <c r="L4" s="13">
        <f>(H4+K4)</f>
        <v>135</v>
      </c>
    </row>
    <row r="5" spans="1:12" s="4" customFormat="1" ht="22.5" customHeight="1" thickBot="1">
      <c r="A5" s="65">
        <v>3</v>
      </c>
      <c r="B5" s="21" t="s">
        <v>19</v>
      </c>
      <c r="C5" s="14">
        <v>2000</v>
      </c>
      <c r="D5" s="14" t="s">
        <v>9</v>
      </c>
      <c r="E5" s="14" t="s">
        <v>20</v>
      </c>
      <c r="F5" s="21" t="s">
        <v>555</v>
      </c>
      <c r="G5" s="14" t="s">
        <v>21</v>
      </c>
      <c r="H5" s="14">
        <v>66</v>
      </c>
      <c r="I5" s="14" t="s">
        <v>536</v>
      </c>
      <c r="J5" s="14" t="s">
        <v>22</v>
      </c>
      <c r="K5" s="14">
        <v>65</v>
      </c>
      <c r="L5" s="15">
        <f>(H5+K5)</f>
        <v>131</v>
      </c>
    </row>
    <row r="6" spans="1:12" ht="15.75" customHeight="1"/>
    <row r="7" spans="1:12" ht="15.75" customHeight="1"/>
    <row r="8" spans="1:12" ht="15.75" customHeight="1"/>
    <row r="9" spans="1:12" ht="15.75" customHeight="1"/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</sheetData>
  <autoFilter ref="B2:L5">
    <sortState ref="B3:L5">
      <sortCondition descending="1" ref="L2"/>
    </sortState>
  </autoFilter>
  <sortState ref="A14:L33">
    <sortCondition ref="B13"/>
  </sortState>
  <mergeCells count="1">
    <mergeCell ref="A1:L1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962"/>
  <sheetViews>
    <sheetView zoomScale="80" zoomScaleNormal="80" workbookViewId="0">
      <selection activeCell="B30" sqref="B30"/>
    </sheetView>
  </sheetViews>
  <sheetFormatPr defaultColWidth="12.625" defaultRowHeight="15" customHeight="1"/>
  <cols>
    <col min="1" max="1" width="10.125" customWidth="1"/>
    <col min="2" max="2" width="27.375" bestFit="1" customWidth="1"/>
    <col min="3" max="3" width="12" customWidth="1"/>
    <col min="4" max="4" width="12.75" bestFit="1" customWidth="1"/>
    <col min="5" max="5" width="10.125" bestFit="1" customWidth="1"/>
    <col min="6" max="6" width="31.25" bestFit="1" customWidth="1"/>
    <col min="7" max="7" width="20" bestFit="1" customWidth="1"/>
    <col min="8" max="8" width="10.375" bestFit="1" customWidth="1"/>
    <col min="9" max="9" width="14.875" bestFit="1" customWidth="1"/>
    <col min="10" max="10" width="18.875" bestFit="1" customWidth="1"/>
    <col min="11" max="11" width="13.75" customWidth="1"/>
    <col min="12" max="12" width="18.75" bestFit="1" customWidth="1"/>
    <col min="13" max="15" width="7.625" customWidth="1"/>
  </cols>
  <sheetData>
    <row r="1" spans="1:26" ht="22.5" customHeight="1">
      <c r="A1" s="66" t="s">
        <v>954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26" ht="22.5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  <c r="N2" s="2"/>
      <c r="O2" s="2"/>
    </row>
    <row r="3" spans="1:26" ht="22.5" customHeight="1">
      <c r="A3" s="46">
        <v>1</v>
      </c>
      <c r="B3" s="12" t="s">
        <v>349</v>
      </c>
      <c r="C3" s="6">
        <v>2006</v>
      </c>
      <c r="D3" s="6" t="s">
        <v>350</v>
      </c>
      <c r="E3" s="6" t="s">
        <v>32</v>
      </c>
      <c r="F3" s="12" t="s">
        <v>570</v>
      </c>
      <c r="G3" s="6" t="s">
        <v>948</v>
      </c>
      <c r="H3" s="7">
        <v>80</v>
      </c>
      <c r="I3" s="7" t="s">
        <v>536</v>
      </c>
      <c r="J3" s="6" t="s">
        <v>949</v>
      </c>
      <c r="K3" s="6">
        <v>79</v>
      </c>
      <c r="L3" s="51">
        <f t="shared" ref="L3:L23" si="0">(H3+K3)</f>
        <v>159</v>
      </c>
    </row>
    <row r="4" spans="1:26" ht="22.5" customHeight="1">
      <c r="A4" s="46">
        <v>2</v>
      </c>
      <c r="B4" s="12" t="s">
        <v>376</v>
      </c>
      <c r="C4" s="6">
        <v>2006</v>
      </c>
      <c r="D4" s="6" t="s">
        <v>350</v>
      </c>
      <c r="E4" s="6" t="s">
        <v>23</v>
      </c>
      <c r="F4" s="12" t="s">
        <v>930</v>
      </c>
      <c r="G4" s="6" t="s">
        <v>377</v>
      </c>
      <c r="H4" s="6">
        <v>82</v>
      </c>
      <c r="I4" s="7" t="s">
        <v>536</v>
      </c>
      <c r="J4" s="6" t="s">
        <v>378</v>
      </c>
      <c r="K4" s="6">
        <v>74</v>
      </c>
      <c r="L4" s="51">
        <f t="shared" si="0"/>
        <v>156</v>
      </c>
    </row>
    <row r="5" spans="1:26" ht="22.5" customHeight="1">
      <c r="A5" s="46">
        <v>3</v>
      </c>
      <c r="B5" s="12" t="s">
        <v>371</v>
      </c>
      <c r="C5" s="6">
        <v>2006</v>
      </c>
      <c r="D5" s="6" t="s">
        <v>350</v>
      </c>
      <c r="E5" s="6" t="s">
        <v>97</v>
      </c>
      <c r="F5" s="12" t="s">
        <v>555</v>
      </c>
      <c r="G5" s="6" t="s">
        <v>372</v>
      </c>
      <c r="H5" s="6">
        <v>64</v>
      </c>
      <c r="I5" s="7" t="s">
        <v>536</v>
      </c>
      <c r="J5" s="6" t="s">
        <v>640</v>
      </c>
      <c r="K5" s="6">
        <v>83</v>
      </c>
      <c r="L5" s="51">
        <f t="shared" si="0"/>
        <v>147</v>
      </c>
    </row>
    <row r="6" spans="1:26" ht="22.5" customHeight="1">
      <c r="A6" s="46">
        <v>4</v>
      </c>
      <c r="B6" s="12" t="s">
        <v>917</v>
      </c>
      <c r="C6" s="6">
        <v>2006</v>
      </c>
      <c r="D6" s="6" t="s">
        <v>350</v>
      </c>
      <c r="E6" s="6" t="s">
        <v>97</v>
      </c>
      <c r="F6" s="12" t="s">
        <v>555</v>
      </c>
      <c r="G6" s="6" t="s">
        <v>304</v>
      </c>
      <c r="H6" s="6">
        <v>66</v>
      </c>
      <c r="I6" s="7" t="s">
        <v>536</v>
      </c>
      <c r="J6" s="6" t="s">
        <v>641</v>
      </c>
      <c r="K6" s="6">
        <v>79</v>
      </c>
      <c r="L6" s="51">
        <f t="shared" si="0"/>
        <v>145</v>
      </c>
    </row>
    <row r="7" spans="1:26" ht="22.5" customHeight="1">
      <c r="A7" s="46">
        <v>5</v>
      </c>
      <c r="B7" s="27" t="s">
        <v>379</v>
      </c>
      <c r="C7" s="11">
        <v>2006</v>
      </c>
      <c r="D7" s="11" t="s">
        <v>350</v>
      </c>
      <c r="E7" s="11" t="s">
        <v>25</v>
      </c>
      <c r="F7" s="27" t="s">
        <v>633</v>
      </c>
      <c r="G7" s="11" t="s">
        <v>833</v>
      </c>
      <c r="H7" s="11">
        <v>73</v>
      </c>
      <c r="I7" s="11" t="s">
        <v>813</v>
      </c>
      <c r="J7" s="11" t="s">
        <v>834</v>
      </c>
      <c r="K7" s="11">
        <v>59</v>
      </c>
      <c r="L7" s="13">
        <f t="shared" si="0"/>
        <v>132</v>
      </c>
    </row>
    <row r="8" spans="1:26" ht="22.5" customHeight="1">
      <c r="A8" s="46">
        <v>6</v>
      </c>
      <c r="B8" s="12" t="s">
        <v>351</v>
      </c>
      <c r="C8" s="6">
        <v>2006</v>
      </c>
      <c r="D8" s="6" t="s">
        <v>350</v>
      </c>
      <c r="E8" s="6" t="s">
        <v>28</v>
      </c>
      <c r="F8" s="12" t="s">
        <v>554</v>
      </c>
      <c r="G8" s="6" t="s">
        <v>352</v>
      </c>
      <c r="H8" s="6">
        <v>57</v>
      </c>
      <c r="I8" s="7" t="s">
        <v>536</v>
      </c>
      <c r="J8" s="6" t="s">
        <v>353</v>
      </c>
      <c r="K8" s="6">
        <v>66</v>
      </c>
      <c r="L8" s="51">
        <f t="shared" si="0"/>
        <v>123</v>
      </c>
    </row>
    <row r="9" spans="1:26" ht="22.5" customHeight="1">
      <c r="A9" s="46">
        <v>7</v>
      </c>
      <c r="B9" s="12" t="s">
        <v>357</v>
      </c>
      <c r="C9" s="6">
        <v>2006</v>
      </c>
      <c r="D9" s="6" t="s">
        <v>350</v>
      </c>
      <c r="E9" s="6" t="s">
        <v>13</v>
      </c>
      <c r="F9" s="12" t="s">
        <v>38</v>
      </c>
      <c r="G9" s="6" t="s">
        <v>950</v>
      </c>
      <c r="H9" s="6">
        <v>64</v>
      </c>
      <c r="I9" s="7" t="s">
        <v>536</v>
      </c>
      <c r="J9" s="6" t="s">
        <v>951</v>
      </c>
      <c r="K9" s="6">
        <v>57</v>
      </c>
      <c r="L9" s="51">
        <f t="shared" si="0"/>
        <v>121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46">
        <v>8</v>
      </c>
      <c r="B10" s="12" t="s">
        <v>358</v>
      </c>
      <c r="C10" s="6">
        <v>2006</v>
      </c>
      <c r="D10" s="6" t="s">
        <v>350</v>
      </c>
      <c r="E10" s="6" t="s">
        <v>13</v>
      </c>
      <c r="F10" s="12" t="s">
        <v>359</v>
      </c>
      <c r="G10" s="6" t="s">
        <v>360</v>
      </c>
      <c r="H10" s="6">
        <v>58</v>
      </c>
      <c r="I10" s="7" t="s">
        <v>536</v>
      </c>
      <c r="J10" s="6" t="s">
        <v>361</v>
      </c>
      <c r="K10" s="6">
        <v>61</v>
      </c>
      <c r="L10" s="51">
        <f t="shared" si="0"/>
        <v>119</v>
      </c>
    </row>
    <row r="11" spans="1:26" ht="22.5" customHeight="1">
      <c r="A11" s="46">
        <v>9</v>
      </c>
      <c r="B11" s="27" t="s">
        <v>835</v>
      </c>
      <c r="C11" s="11">
        <v>2006</v>
      </c>
      <c r="D11" s="11" t="s">
        <v>350</v>
      </c>
      <c r="E11" s="11" t="s">
        <v>32</v>
      </c>
      <c r="F11" s="27" t="s">
        <v>568</v>
      </c>
      <c r="G11" s="11" t="s">
        <v>836</v>
      </c>
      <c r="H11" s="11">
        <v>67</v>
      </c>
      <c r="I11" s="11" t="s">
        <v>786</v>
      </c>
      <c r="J11" s="11" t="s">
        <v>837</v>
      </c>
      <c r="K11" s="11">
        <v>46</v>
      </c>
      <c r="L11" s="13">
        <f t="shared" si="0"/>
        <v>113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46">
        <v>10</v>
      </c>
      <c r="B12" s="12" t="s">
        <v>373</v>
      </c>
      <c r="C12" s="6">
        <v>2006</v>
      </c>
      <c r="D12" s="6" t="s">
        <v>350</v>
      </c>
      <c r="E12" s="6" t="s">
        <v>97</v>
      </c>
      <c r="F12" s="12" t="s">
        <v>38</v>
      </c>
      <c r="G12" s="6" t="s">
        <v>636</v>
      </c>
      <c r="H12" s="6">
        <v>55</v>
      </c>
      <c r="I12" s="7" t="s">
        <v>536</v>
      </c>
      <c r="J12" s="6" t="s">
        <v>642</v>
      </c>
      <c r="K12" s="6">
        <v>58</v>
      </c>
      <c r="L12" s="51">
        <f t="shared" si="0"/>
        <v>113</v>
      </c>
    </row>
    <row r="13" spans="1:26" s="4" customFormat="1" ht="22.5" customHeight="1">
      <c r="A13" s="46">
        <v>11</v>
      </c>
      <c r="B13" s="12" t="s">
        <v>354</v>
      </c>
      <c r="C13" s="6">
        <v>2006</v>
      </c>
      <c r="D13" s="6" t="s">
        <v>350</v>
      </c>
      <c r="E13" s="6" t="s">
        <v>28</v>
      </c>
      <c r="F13" s="12" t="s">
        <v>601</v>
      </c>
      <c r="G13" s="6" t="s">
        <v>355</v>
      </c>
      <c r="H13" s="6">
        <v>43</v>
      </c>
      <c r="I13" s="7" t="s">
        <v>536</v>
      </c>
      <c r="J13" s="6" t="s">
        <v>356</v>
      </c>
      <c r="K13" s="6">
        <v>69</v>
      </c>
      <c r="L13" s="51">
        <f t="shared" si="0"/>
        <v>112</v>
      </c>
    </row>
    <row r="14" spans="1:26" s="4" customFormat="1" ht="22.5" customHeight="1">
      <c r="A14" s="46">
        <v>12</v>
      </c>
      <c r="B14" s="27" t="s">
        <v>374</v>
      </c>
      <c r="C14" s="11">
        <v>2006</v>
      </c>
      <c r="D14" s="11" t="s">
        <v>350</v>
      </c>
      <c r="E14" s="11" t="s">
        <v>97</v>
      </c>
      <c r="F14" s="27" t="s">
        <v>106</v>
      </c>
      <c r="G14" s="11" t="s">
        <v>838</v>
      </c>
      <c r="H14" s="11">
        <v>45</v>
      </c>
      <c r="I14" s="11" t="s">
        <v>813</v>
      </c>
      <c r="J14" s="11" t="s">
        <v>839</v>
      </c>
      <c r="K14" s="11">
        <v>65</v>
      </c>
      <c r="L14" s="13">
        <f t="shared" si="0"/>
        <v>110</v>
      </c>
    </row>
    <row r="15" spans="1:26" s="4" customFormat="1" ht="22.5" customHeight="1">
      <c r="A15" s="46">
        <v>13</v>
      </c>
      <c r="B15" s="12" t="s">
        <v>362</v>
      </c>
      <c r="C15" s="6">
        <v>2006</v>
      </c>
      <c r="D15" s="6" t="s">
        <v>350</v>
      </c>
      <c r="E15" s="6" t="s">
        <v>13</v>
      </c>
      <c r="F15" s="12" t="s">
        <v>302</v>
      </c>
      <c r="G15" s="6" t="s">
        <v>363</v>
      </c>
      <c r="H15" s="6">
        <v>54</v>
      </c>
      <c r="I15" s="7" t="s">
        <v>536</v>
      </c>
      <c r="J15" s="6" t="s">
        <v>643</v>
      </c>
      <c r="K15" s="6">
        <v>54</v>
      </c>
      <c r="L15" s="51">
        <f t="shared" si="0"/>
        <v>108</v>
      </c>
    </row>
    <row r="16" spans="1:26" s="4" customFormat="1" ht="22.5" customHeight="1">
      <c r="A16" s="46">
        <v>14</v>
      </c>
      <c r="B16" s="27" t="s">
        <v>375</v>
      </c>
      <c r="C16" s="11">
        <v>2006</v>
      </c>
      <c r="D16" s="11" t="s">
        <v>350</v>
      </c>
      <c r="E16" s="11" t="s">
        <v>97</v>
      </c>
      <c r="F16" s="27" t="s">
        <v>106</v>
      </c>
      <c r="G16" s="11" t="s">
        <v>840</v>
      </c>
      <c r="H16" s="11">
        <v>55</v>
      </c>
      <c r="I16" s="11" t="s">
        <v>813</v>
      </c>
      <c r="J16" s="11" t="s">
        <v>841</v>
      </c>
      <c r="K16" s="11">
        <v>48</v>
      </c>
      <c r="L16" s="13">
        <f t="shared" si="0"/>
        <v>103</v>
      </c>
    </row>
    <row r="17" spans="1:12" s="4" customFormat="1" ht="22.5" customHeight="1">
      <c r="A17" s="46">
        <v>15</v>
      </c>
      <c r="B17" s="12" t="s">
        <v>368</v>
      </c>
      <c r="C17" s="6">
        <v>2006</v>
      </c>
      <c r="D17" s="6" t="s">
        <v>350</v>
      </c>
      <c r="E17" s="6" t="s">
        <v>15</v>
      </c>
      <c r="F17" s="12" t="s">
        <v>117</v>
      </c>
      <c r="G17" s="6" t="s">
        <v>369</v>
      </c>
      <c r="H17" s="6">
        <v>48</v>
      </c>
      <c r="I17" s="7" t="s">
        <v>548</v>
      </c>
      <c r="J17" s="6" t="s">
        <v>370</v>
      </c>
      <c r="K17" s="6">
        <v>53</v>
      </c>
      <c r="L17" s="51">
        <f t="shared" si="0"/>
        <v>101</v>
      </c>
    </row>
    <row r="18" spans="1:12" s="4" customFormat="1" ht="22.5" customHeight="1">
      <c r="A18" s="46">
        <v>16</v>
      </c>
      <c r="B18" s="12" t="s">
        <v>386</v>
      </c>
      <c r="C18" s="6">
        <v>2006</v>
      </c>
      <c r="D18" s="6" t="s">
        <v>350</v>
      </c>
      <c r="E18" s="6" t="s">
        <v>111</v>
      </c>
      <c r="F18" s="12" t="s">
        <v>38</v>
      </c>
      <c r="G18" s="6" t="s">
        <v>387</v>
      </c>
      <c r="H18" s="52">
        <v>61</v>
      </c>
      <c r="I18" s="7" t="s">
        <v>548</v>
      </c>
      <c r="J18" s="6" t="s">
        <v>388</v>
      </c>
      <c r="K18" s="52">
        <v>39</v>
      </c>
      <c r="L18" s="51">
        <f t="shared" si="0"/>
        <v>100</v>
      </c>
    </row>
    <row r="19" spans="1:12" ht="22.5" customHeight="1">
      <c r="A19" s="46">
        <v>17</v>
      </c>
      <c r="B19" s="12" t="s">
        <v>366</v>
      </c>
      <c r="C19" s="6">
        <v>2006</v>
      </c>
      <c r="D19" s="6" t="s">
        <v>350</v>
      </c>
      <c r="E19" s="6" t="s">
        <v>43</v>
      </c>
      <c r="F19" s="12" t="s">
        <v>571</v>
      </c>
      <c r="G19" s="6" t="s">
        <v>634</v>
      </c>
      <c r="H19" s="6">
        <v>43</v>
      </c>
      <c r="I19" s="7" t="s">
        <v>536</v>
      </c>
      <c r="J19" s="6" t="s">
        <v>638</v>
      </c>
      <c r="K19" s="6">
        <v>38</v>
      </c>
      <c r="L19" s="51">
        <f t="shared" si="0"/>
        <v>81</v>
      </c>
    </row>
    <row r="20" spans="1:12" ht="22.5" customHeight="1">
      <c r="A20" s="46">
        <v>19</v>
      </c>
      <c r="B20" s="12" t="s">
        <v>380</v>
      </c>
      <c r="C20" s="6">
        <v>2006</v>
      </c>
      <c r="D20" s="6" t="s">
        <v>350</v>
      </c>
      <c r="E20" s="6" t="s">
        <v>217</v>
      </c>
      <c r="F20" s="12" t="s">
        <v>38</v>
      </c>
      <c r="G20" s="6" t="s">
        <v>381</v>
      </c>
      <c r="H20" s="53">
        <v>50</v>
      </c>
      <c r="I20" s="7" t="s">
        <v>536</v>
      </c>
      <c r="J20" s="6" t="s">
        <v>382</v>
      </c>
      <c r="K20" s="53">
        <v>21</v>
      </c>
      <c r="L20" s="51">
        <f t="shared" si="0"/>
        <v>71</v>
      </c>
    </row>
    <row r="21" spans="1:12" ht="22.5" customHeight="1">
      <c r="A21" s="46">
        <v>22</v>
      </c>
      <c r="B21" s="12" t="s">
        <v>383</v>
      </c>
      <c r="C21" s="6">
        <v>2006</v>
      </c>
      <c r="D21" s="6" t="s">
        <v>350</v>
      </c>
      <c r="E21" s="6" t="s">
        <v>217</v>
      </c>
      <c r="F21" s="12" t="s">
        <v>897</v>
      </c>
      <c r="G21" s="6" t="s">
        <v>384</v>
      </c>
      <c r="H21" s="53">
        <v>45</v>
      </c>
      <c r="I21" s="7" t="s">
        <v>536</v>
      </c>
      <c r="J21" s="6" t="s">
        <v>385</v>
      </c>
      <c r="K21" s="53">
        <v>19</v>
      </c>
      <c r="L21" s="51">
        <f t="shared" si="0"/>
        <v>64</v>
      </c>
    </row>
    <row r="22" spans="1:12" ht="22.5" customHeight="1">
      <c r="A22" s="46">
        <v>23</v>
      </c>
      <c r="B22" s="12" t="s">
        <v>367</v>
      </c>
      <c r="C22" s="6">
        <v>2006</v>
      </c>
      <c r="D22" s="6" t="s">
        <v>350</v>
      </c>
      <c r="E22" s="6" t="s">
        <v>43</v>
      </c>
      <c r="F22" s="12" t="s">
        <v>44</v>
      </c>
      <c r="G22" s="6" t="s">
        <v>617</v>
      </c>
      <c r="H22" s="6">
        <v>41</v>
      </c>
      <c r="I22" s="7" t="s">
        <v>536</v>
      </c>
      <c r="J22" s="6" t="s">
        <v>639</v>
      </c>
      <c r="K22" s="6">
        <v>20</v>
      </c>
      <c r="L22" s="51">
        <f t="shared" si="0"/>
        <v>61</v>
      </c>
    </row>
    <row r="23" spans="1:12" ht="22.5" customHeight="1" thickBot="1">
      <c r="A23" s="47">
        <v>24</v>
      </c>
      <c r="B23" s="19" t="s">
        <v>364</v>
      </c>
      <c r="C23" s="20">
        <v>2006</v>
      </c>
      <c r="D23" s="20" t="s">
        <v>350</v>
      </c>
      <c r="E23" s="20" t="s">
        <v>13</v>
      </c>
      <c r="F23" s="19" t="s">
        <v>365</v>
      </c>
      <c r="G23" s="20" t="s">
        <v>952</v>
      </c>
      <c r="H23" s="20">
        <v>16</v>
      </c>
      <c r="I23" s="28" t="s">
        <v>536</v>
      </c>
      <c r="J23" s="20" t="s">
        <v>953</v>
      </c>
      <c r="K23" s="20">
        <v>29</v>
      </c>
      <c r="L23" s="54">
        <f t="shared" si="0"/>
        <v>45</v>
      </c>
    </row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</sheetData>
  <autoFilter ref="B2:L18">
    <sortState ref="B3:L26">
      <sortCondition descending="1" ref="L2:L18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923"/>
  <sheetViews>
    <sheetView topLeftCell="A22" zoomScale="80" zoomScaleNormal="80" workbookViewId="0">
      <selection activeCell="F62" sqref="F62"/>
    </sheetView>
  </sheetViews>
  <sheetFormatPr defaultColWidth="12.625" defaultRowHeight="15" customHeight="1"/>
  <cols>
    <col min="1" max="1" width="10.125" bestFit="1" customWidth="1"/>
    <col min="2" max="2" width="25.875" bestFit="1" customWidth="1"/>
    <col min="3" max="3" width="12" customWidth="1"/>
    <col min="4" max="4" width="12.75" bestFit="1" customWidth="1"/>
    <col min="5" max="5" width="10.125" bestFit="1" customWidth="1"/>
    <col min="6" max="6" width="31.125" bestFit="1" customWidth="1"/>
    <col min="7" max="7" width="19.875" bestFit="1" customWidth="1"/>
    <col min="8" max="8" width="7.625" customWidth="1"/>
    <col min="9" max="9" width="11.625" customWidth="1"/>
    <col min="10" max="10" width="18.875" bestFit="1" customWidth="1"/>
    <col min="11" max="11" width="13.75" customWidth="1"/>
    <col min="12" max="12" width="14.25" bestFit="1" customWidth="1"/>
    <col min="13" max="14" width="7.625" customWidth="1"/>
  </cols>
  <sheetData>
    <row r="1" spans="1:25" ht="30" customHeight="1">
      <c r="A1" s="66" t="s">
        <v>946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25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5" t="s">
        <v>549</v>
      </c>
      <c r="J2" s="24" t="s">
        <v>7</v>
      </c>
      <c r="K2" s="24" t="s">
        <v>6</v>
      </c>
      <c r="L2" s="25" t="s">
        <v>8</v>
      </c>
      <c r="N2" s="2"/>
    </row>
    <row r="3" spans="1:25" ht="22.5" customHeight="1">
      <c r="A3" s="46">
        <v>1</v>
      </c>
      <c r="B3" s="27" t="s">
        <v>433</v>
      </c>
      <c r="C3" s="11">
        <v>2007</v>
      </c>
      <c r="D3" s="11" t="s">
        <v>390</v>
      </c>
      <c r="E3" s="11" t="s">
        <v>43</v>
      </c>
      <c r="F3" s="27" t="s">
        <v>571</v>
      </c>
      <c r="G3" s="11" t="s">
        <v>649</v>
      </c>
      <c r="H3" s="11">
        <v>79</v>
      </c>
      <c r="I3" s="11" t="s">
        <v>536</v>
      </c>
      <c r="J3" s="11" t="s">
        <v>637</v>
      </c>
      <c r="K3" s="11">
        <v>61</v>
      </c>
      <c r="L3" s="13">
        <f t="shared" ref="L3:L50" si="0">(H3+K3)</f>
        <v>140</v>
      </c>
    </row>
    <row r="4" spans="1:25" ht="22.5" customHeight="1">
      <c r="A4" s="46">
        <v>2</v>
      </c>
      <c r="B4" s="27" t="s">
        <v>394</v>
      </c>
      <c r="C4" s="11">
        <v>2007</v>
      </c>
      <c r="D4" s="11" t="s">
        <v>390</v>
      </c>
      <c r="E4" s="11" t="s">
        <v>28</v>
      </c>
      <c r="F4" s="27" t="s">
        <v>554</v>
      </c>
      <c r="G4" s="11" t="s">
        <v>395</v>
      </c>
      <c r="H4" s="11">
        <v>66</v>
      </c>
      <c r="I4" s="11" t="s">
        <v>536</v>
      </c>
      <c r="J4" s="11" t="s">
        <v>396</v>
      </c>
      <c r="K4" s="11">
        <v>68</v>
      </c>
      <c r="L4" s="13">
        <f t="shared" si="0"/>
        <v>134</v>
      </c>
    </row>
    <row r="5" spans="1:25" ht="22.5" customHeight="1">
      <c r="A5" s="46">
        <v>3</v>
      </c>
      <c r="B5" s="27" t="s">
        <v>393</v>
      </c>
      <c r="C5" s="11">
        <v>2007</v>
      </c>
      <c r="D5" s="11" t="s">
        <v>390</v>
      </c>
      <c r="E5" s="11" t="s">
        <v>28</v>
      </c>
      <c r="F5" s="27" t="s">
        <v>647</v>
      </c>
      <c r="G5" s="11" t="s">
        <v>842</v>
      </c>
      <c r="H5" s="11">
        <v>60</v>
      </c>
      <c r="I5" s="11" t="s">
        <v>813</v>
      </c>
      <c r="J5" s="11" t="s">
        <v>843</v>
      </c>
      <c r="K5" s="11">
        <v>64</v>
      </c>
      <c r="L5" s="13">
        <f t="shared" si="0"/>
        <v>124</v>
      </c>
    </row>
    <row r="6" spans="1:25" ht="22.5" customHeight="1">
      <c r="A6" s="46">
        <v>4</v>
      </c>
      <c r="B6" s="27" t="s">
        <v>391</v>
      </c>
      <c r="C6" s="11">
        <v>2007</v>
      </c>
      <c r="D6" s="11" t="s">
        <v>390</v>
      </c>
      <c r="E6" s="11" t="s">
        <v>32</v>
      </c>
      <c r="F6" s="27" t="s">
        <v>568</v>
      </c>
      <c r="G6" s="11" t="s">
        <v>940</v>
      </c>
      <c r="H6" s="49">
        <v>72</v>
      </c>
      <c r="I6" s="11" t="s">
        <v>548</v>
      </c>
      <c r="J6" s="11" t="s">
        <v>941</v>
      </c>
      <c r="K6" s="11">
        <v>51</v>
      </c>
      <c r="L6" s="13">
        <f t="shared" si="0"/>
        <v>123</v>
      </c>
    </row>
    <row r="7" spans="1:25" ht="22.5" customHeight="1">
      <c r="A7" s="46">
        <v>5</v>
      </c>
      <c r="B7" s="27" t="s">
        <v>398</v>
      </c>
      <c r="C7" s="11">
        <v>2007</v>
      </c>
      <c r="D7" s="11" t="s">
        <v>390</v>
      </c>
      <c r="E7" s="11" t="s">
        <v>28</v>
      </c>
      <c r="F7" s="27" t="s">
        <v>646</v>
      </c>
      <c r="G7" s="11" t="s">
        <v>399</v>
      </c>
      <c r="H7" s="11">
        <v>48</v>
      </c>
      <c r="I7" s="11" t="s">
        <v>536</v>
      </c>
      <c r="J7" s="11" t="s">
        <v>400</v>
      </c>
      <c r="K7" s="11">
        <v>74</v>
      </c>
      <c r="L7" s="13">
        <f t="shared" si="0"/>
        <v>122</v>
      </c>
    </row>
    <row r="8" spans="1:25" ht="22.5" customHeight="1">
      <c r="A8" s="46">
        <v>6</v>
      </c>
      <c r="B8" s="27" t="s">
        <v>397</v>
      </c>
      <c r="C8" s="11">
        <v>2007</v>
      </c>
      <c r="D8" s="11" t="s">
        <v>390</v>
      </c>
      <c r="E8" s="11" t="s">
        <v>28</v>
      </c>
      <c r="F8" s="27" t="s">
        <v>646</v>
      </c>
      <c r="G8" s="11" t="s">
        <v>844</v>
      </c>
      <c r="H8" s="11">
        <v>64</v>
      </c>
      <c r="I8" s="11" t="s">
        <v>813</v>
      </c>
      <c r="J8" s="11" t="s">
        <v>845</v>
      </c>
      <c r="K8" s="11">
        <v>57</v>
      </c>
      <c r="L8" s="13">
        <f t="shared" si="0"/>
        <v>121</v>
      </c>
    </row>
    <row r="9" spans="1:25" ht="22.5" customHeight="1">
      <c r="A9" s="46">
        <v>7</v>
      </c>
      <c r="B9" s="27" t="s">
        <v>434</v>
      </c>
      <c r="C9" s="11">
        <v>2007</v>
      </c>
      <c r="D9" s="11" t="s">
        <v>390</v>
      </c>
      <c r="E9" s="11" t="s">
        <v>43</v>
      </c>
      <c r="F9" s="27" t="s">
        <v>571</v>
      </c>
      <c r="G9" s="11" t="s">
        <v>650</v>
      </c>
      <c r="H9" s="11">
        <v>64</v>
      </c>
      <c r="I9" s="11" t="s">
        <v>536</v>
      </c>
      <c r="J9" s="11" t="s">
        <v>659</v>
      </c>
      <c r="K9" s="11">
        <v>56</v>
      </c>
      <c r="L9" s="13">
        <f t="shared" si="0"/>
        <v>120</v>
      </c>
      <c r="M9" s="1"/>
    </row>
    <row r="10" spans="1:25" ht="22.5" customHeight="1">
      <c r="A10" s="46">
        <v>8</v>
      </c>
      <c r="B10" s="27" t="s">
        <v>468</v>
      </c>
      <c r="C10" s="11">
        <v>2007</v>
      </c>
      <c r="D10" s="11" t="s">
        <v>390</v>
      </c>
      <c r="E10" s="11" t="s">
        <v>217</v>
      </c>
      <c r="F10" s="27" t="s">
        <v>897</v>
      </c>
      <c r="G10" s="11" t="s">
        <v>469</v>
      </c>
      <c r="H10" s="50">
        <v>76</v>
      </c>
      <c r="I10" s="11" t="s">
        <v>536</v>
      </c>
      <c r="J10" s="11" t="s">
        <v>470</v>
      </c>
      <c r="K10" s="50">
        <v>42</v>
      </c>
      <c r="L10" s="13">
        <f t="shared" si="0"/>
        <v>118</v>
      </c>
      <c r="M10" s="1"/>
    </row>
    <row r="11" spans="1:25" ht="22.5" customHeight="1">
      <c r="A11" s="46">
        <v>9</v>
      </c>
      <c r="B11" s="27" t="s">
        <v>405</v>
      </c>
      <c r="C11" s="11">
        <v>2007</v>
      </c>
      <c r="D11" s="11" t="s">
        <v>390</v>
      </c>
      <c r="E11" s="11" t="s">
        <v>28</v>
      </c>
      <c r="F11" s="27" t="s">
        <v>646</v>
      </c>
      <c r="G11" s="11" t="s">
        <v>657</v>
      </c>
      <c r="H11" s="11">
        <v>56</v>
      </c>
      <c r="I11" s="11" t="s">
        <v>536</v>
      </c>
      <c r="J11" s="11" t="s">
        <v>406</v>
      </c>
      <c r="K11" s="11">
        <v>60</v>
      </c>
      <c r="L11" s="13">
        <f t="shared" si="0"/>
        <v>116</v>
      </c>
      <c r="M11" s="1"/>
    </row>
    <row r="12" spans="1:25" ht="22.5" customHeight="1">
      <c r="A12" s="46">
        <v>10</v>
      </c>
      <c r="B12" s="27" t="s">
        <v>407</v>
      </c>
      <c r="C12" s="11">
        <v>2007</v>
      </c>
      <c r="D12" s="11" t="s">
        <v>390</v>
      </c>
      <c r="E12" s="11" t="s">
        <v>150</v>
      </c>
      <c r="F12" s="27" t="s">
        <v>38</v>
      </c>
      <c r="G12" s="11" t="s">
        <v>408</v>
      </c>
      <c r="H12" s="11">
        <v>70</v>
      </c>
      <c r="I12" s="11" t="s">
        <v>548</v>
      </c>
      <c r="J12" s="11" t="s">
        <v>409</v>
      </c>
      <c r="K12" s="11">
        <v>46</v>
      </c>
      <c r="L12" s="13">
        <f t="shared" si="0"/>
        <v>116</v>
      </c>
      <c r="M12" s="1"/>
    </row>
    <row r="13" spans="1:25" ht="22.5" customHeight="1">
      <c r="A13" s="46">
        <v>11</v>
      </c>
      <c r="B13" s="27" t="s">
        <v>846</v>
      </c>
      <c r="C13" s="11">
        <v>2007</v>
      </c>
      <c r="D13" s="11" t="s">
        <v>390</v>
      </c>
      <c r="E13" s="11" t="s">
        <v>13</v>
      </c>
      <c r="F13" s="12" t="s">
        <v>424</v>
      </c>
      <c r="G13" s="11" t="s">
        <v>847</v>
      </c>
      <c r="H13" s="11">
        <v>47</v>
      </c>
      <c r="I13" s="11" t="s">
        <v>813</v>
      </c>
      <c r="J13" s="11" t="s">
        <v>848</v>
      </c>
      <c r="K13" s="11">
        <v>69</v>
      </c>
      <c r="L13" s="13">
        <f t="shared" si="0"/>
        <v>116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2.5" customHeight="1">
      <c r="A14" s="46">
        <v>12</v>
      </c>
      <c r="B14" s="27" t="s">
        <v>401</v>
      </c>
      <c r="C14" s="11">
        <v>2007</v>
      </c>
      <c r="D14" s="11" t="s">
        <v>390</v>
      </c>
      <c r="E14" s="11" t="s">
        <v>28</v>
      </c>
      <c r="F14" s="27" t="s">
        <v>648</v>
      </c>
      <c r="G14" s="11" t="s">
        <v>849</v>
      </c>
      <c r="H14" s="11">
        <v>50</v>
      </c>
      <c r="I14" s="11" t="s">
        <v>813</v>
      </c>
      <c r="J14" s="11" t="s">
        <v>850</v>
      </c>
      <c r="K14" s="11">
        <v>60</v>
      </c>
      <c r="L14" s="13">
        <f t="shared" si="0"/>
        <v>110</v>
      </c>
    </row>
    <row r="15" spans="1:25" ht="22.5" customHeight="1">
      <c r="A15" s="46">
        <v>13</v>
      </c>
      <c r="B15" s="27" t="s">
        <v>440</v>
      </c>
      <c r="C15" s="11">
        <v>2007</v>
      </c>
      <c r="D15" s="11" t="s">
        <v>390</v>
      </c>
      <c r="E15" s="11" t="s">
        <v>67</v>
      </c>
      <c r="F15" s="27" t="s">
        <v>92</v>
      </c>
      <c r="G15" s="11" t="s">
        <v>655</v>
      </c>
      <c r="H15" s="11">
        <v>61</v>
      </c>
      <c r="I15" s="11" t="s">
        <v>536</v>
      </c>
      <c r="J15" s="11" t="s">
        <v>660</v>
      </c>
      <c r="K15" s="11">
        <v>49</v>
      </c>
      <c r="L15" s="13">
        <f t="shared" si="0"/>
        <v>110</v>
      </c>
    </row>
    <row r="16" spans="1:25" ht="22.5" customHeight="1">
      <c r="A16" s="46">
        <v>14</v>
      </c>
      <c r="B16" s="27" t="s">
        <v>392</v>
      </c>
      <c r="C16" s="11">
        <v>2007</v>
      </c>
      <c r="D16" s="11" t="s">
        <v>390</v>
      </c>
      <c r="E16" s="11" t="s">
        <v>32</v>
      </c>
      <c r="F16" s="27" t="s">
        <v>568</v>
      </c>
      <c r="G16" s="11" t="s">
        <v>942</v>
      </c>
      <c r="H16" s="49">
        <v>69</v>
      </c>
      <c r="I16" s="11" t="s">
        <v>548</v>
      </c>
      <c r="J16" s="11" t="s">
        <v>943</v>
      </c>
      <c r="K16" s="11">
        <v>40</v>
      </c>
      <c r="L16" s="13">
        <f t="shared" si="0"/>
        <v>109</v>
      </c>
    </row>
    <row r="17" spans="1:25" ht="22.5" customHeight="1">
      <c r="A17" s="46">
        <v>15</v>
      </c>
      <c r="B17" s="27" t="s">
        <v>435</v>
      </c>
      <c r="C17" s="11">
        <v>2007</v>
      </c>
      <c r="D17" s="11" t="s">
        <v>390</v>
      </c>
      <c r="E17" s="11" t="s">
        <v>43</v>
      </c>
      <c r="F17" s="27" t="s">
        <v>571</v>
      </c>
      <c r="G17" s="11" t="s">
        <v>612</v>
      </c>
      <c r="H17" s="11">
        <v>58</v>
      </c>
      <c r="I17" s="11" t="s">
        <v>536</v>
      </c>
      <c r="J17" s="11" t="s">
        <v>661</v>
      </c>
      <c r="K17" s="11">
        <v>50</v>
      </c>
      <c r="L17" s="13">
        <f t="shared" si="0"/>
        <v>108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2.5" customHeight="1">
      <c r="A18" s="46">
        <v>16</v>
      </c>
      <c r="B18" s="27" t="s">
        <v>451</v>
      </c>
      <c r="C18" s="11">
        <v>2007</v>
      </c>
      <c r="D18" s="11" t="s">
        <v>390</v>
      </c>
      <c r="E18" s="11" t="s">
        <v>25</v>
      </c>
      <c r="F18" s="27" t="s">
        <v>343</v>
      </c>
      <c r="G18" s="11" t="s">
        <v>452</v>
      </c>
      <c r="H18" s="11">
        <v>46</v>
      </c>
      <c r="I18" s="11" t="s">
        <v>548</v>
      </c>
      <c r="J18" s="11" t="s">
        <v>453</v>
      </c>
      <c r="K18" s="11">
        <v>57</v>
      </c>
      <c r="L18" s="13">
        <f t="shared" si="0"/>
        <v>103</v>
      </c>
    </row>
    <row r="19" spans="1:25" s="4" customFormat="1" ht="22.5" customHeight="1">
      <c r="A19" s="46">
        <v>17</v>
      </c>
      <c r="B19" s="27" t="s">
        <v>415</v>
      </c>
      <c r="C19" s="11">
        <v>2007</v>
      </c>
      <c r="D19" s="11" t="s">
        <v>390</v>
      </c>
      <c r="E19" s="11" t="s">
        <v>13</v>
      </c>
      <c r="F19" s="27" t="s">
        <v>412</v>
      </c>
      <c r="G19" s="11" t="s">
        <v>416</v>
      </c>
      <c r="H19" s="11">
        <v>49</v>
      </c>
      <c r="I19" s="11" t="s">
        <v>536</v>
      </c>
      <c r="J19" s="11" t="s">
        <v>417</v>
      </c>
      <c r="K19" s="11">
        <v>50</v>
      </c>
      <c r="L19" s="13">
        <f t="shared" si="0"/>
        <v>99</v>
      </c>
    </row>
    <row r="20" spans="1:25" s="4" customFormat="1" ht="22.5" customHeight="1">
      <c r="A20" s="46">
        <v>18</v>
      </c>
      <c r="B20" s="27" t="s">
        <v>411</v>
      </c>
      <c r="C20" s="11">
        <v>2007</v>
      </c>
      <c r="D20" s="11" t="s">
        <v>390</v>
      </c>
      <c r="E20" s="11" t="s">
        <v>13</v>
      </c>
      <c r="F20" s="27" t="s">
        <v>412</v>
      </c>
      <c r="G20" s="11" t="s">
        <v>413</v>
      </c>
      <c r="H20" s="11">
        <v>58</v>
      </c>
      <c r="I20" s="11" t="s">
        <v>536</v>
      </c>
      <c r="J20" s="11" t="s">
        <v>414</v>
      </c>
      <c r="K20" s="11">
        <v>40</v>
      </c>
      <c r="L20" s="13">
        <f t="shared" si="0"/>
        <v>98</v>
      </c>
    </row>
    <row r="21" spans="1:25" s="4" customFormat="1" ht="22.5" customHeight="1">
      <c r="A21" s="46">
        <v>19</v>
      </c>
      <c r="B21" s="27" t="s">
        <v>426</v>
      </c>
      <c r="C21" s="11">
        <v>2007</v>
      </c>
      <c r="D21" s="11" t="s">
        <v>390</v>
      </c>
      <c r="E21" s="11" t="s">
        <v>13</v>
      </c>
      <c r="F21" s="27" t="s">
        <v>302</v>
      </c>
      <c r="G21" s="11" t="s">
        <v>427</v>
      </c>
      <c r="H21" s="11">
        <v>55</v>
      </c>
      <c r="I21" s="11" t="s">
        <v>536</v>
      </c>
      <c r="J21" s="11" t="s">
        <v>428</v>
      </c>
      <c r="K21" s="11">
        <v>43</v>
      </c>
      <c r="L21" s="13">
        <f t="shared" si="0"/>
        <v>98</v>
      </c>
    </row>
    <row r="22" spans="1:25" s="4" customFormat="1" ht="22.5" customHeight="1">
      <c r="A22" s="46">
        <v>20</v>
      </c>
      <c r="B22" s="27" t="s">
        <v>443</v>
      </c>
      <c r="C22" s="11">
        <v>2007</v>
      </c>
      <c r="D22" s="11" t="s">
        <v>390</v>
      </c>
      <c r="E22" s="11" t="s">
        <v>111</v>
      </c>
      <c r="F22" s="27" t="s">
        <v>644</v>
      </c>
      <c r="G22" s="11" t="s">
        <v>444</v>
      </c>
      <c r="H22" s="48">
        <v>45</v>
      </c>
      <c r="I22" s="11" t="s">
        <v>548</v>
      </c>
      <c r="J22" s="11" t="s">
        <v>445</v>
      </c>
      <c r="K22" s="48">
        <v>52</v>
      </c>
      <c r="L22" s="13">
        <f t="shared" si="0"/>
        <v>97</v>
      </c>
    </row>
    <row r="23" spans="1:25" s="4" customFormat="1" ht="22.5" customHeight="1">
      <c r="A23" s="46">
        <v>21</v>
      </c>
      <c r="B23" s="27" t="s">
        <v>402</v>
      </c>
      <c r="C23" s="11">
        <v>2007</v>
      </c>
      <c r="D23" s="11" t="s">
        <v>390</v>
      </c>
      <c r="E23" s="11" t="s">
        <v>28</v>
      </c>
      <c r="F23" s="27" t="s">
        <v>38</v>
      </c>
      <c r="G23" s="11" t="s">
        <v>403</v>
      </c>
      <c r="H23" s="11">
        <v>50</v>
      </c>
      <c r="I23" s="11" t="s">
        <v>536</v>
      </c>
      <c r="J23" s="11" t="s">
        <v>404</v>
      </c>
      <c r="K23" s="11">
        <v>40</v>
      </c>
      <c r="L23" s="13">
        <f t="shared" si="0"/>
        <v>90</v>
      </c>
    </row>
    <row r="24" spans="1:25" s="4" customFormat="1" ht="22.5" customHeight="1">
      <c r="A24" s="46">
        <v>22</v>
      </c>
      <c r="B24" s="27" t="s">
        <v>429</v>
      </c>
      <c r="C24" s="11">
        <v>2007</v>
      </c>
      <c r="D24" s="11" t="s">
        <v>390</v>
      </c>
      <c r="E24" s="11" t="s">
        <v>13</v>
      </c>
      <c r="F24" s="27" t="s">
        <v>302</v>
      </c>
      <c r="G24" s="11" t="s">
        <v>430</v>
      </c>
      <c r="H24" s="11">
        <v>53</v>
      </c>
      <c r="I24" s="11" t="s">
        <v>536</v>
      </c>
      <c r="J24" s="11" t="s">
        <v>665</v>
      </c>
      <c r="K24" s="11">
        <v>36</v>
      </c>
      <c r="L24" s="13">
        <f t="shared" si="0"/>
        <v>89</v>
      </c>
    </row>
    <row r="25" spans="1:25" s="4" customFormat="1" ht="22.5" customHeight="1">
      <c r="A25" s="46">
        <v>23</v>
      </c>
      <c r="B25" s="27" t="s">
        <v>436</v>
      </c>
      <c r="C25" s="11">
        <v>2007</v>
      </c>
      <c r="D25" s="11" t="s">
        <v>390</v>
      </c>
      <c r="E25" s="11" t="s">
        <v>43</v>
      </c>
      <c r="F25" s="27" t="s">
        <v>44</v>
      </c>
      <c r="G25" s="11" t="s">
        <v>651</v>
      </c>
      <c r="H25" s="11">
        <v>56</v>
      </c>
      <c r="I25" s="11" t="s">
        <v>536</v>
      </c>
      <c r="J25" s="11" t="s">
        <v>662</v>
      </c>
      <c r="K25" s="11">
        <v>33</v>
      </c>
      <c r="L25" s="13">
        <f t="shared" si="0"/>
        <v>89</v>
      </c>
    </row>
    <row r="26" spans="1:25" s="4" customFormat="1" ht="22.5" customHeight="1">
      <c r="A26" s="46">
        <v>24</v>
      </c>
      <c r="B26" s="27" t="s">
        <v>446</v>
      </c>
      <c r="C26" s="11">
        <v>2007</v>
      </c>
      <c r="D26" s="11" t="s">
        <v>390</v>
      </c>
      <c r="E26" s="11" t="s">
        <v>111</v>
      </c>
      <c r="F26" s="27" t="s">
        <v>644</v>
      </c>
      <c r="G26" s="11" t="s">
        <v>851</v>
      </c>
      <c r="H26" s="11">
        <v>53</v>
      </c>
      <c r="I26" s="11" t="s">
        <v>786</v>
      </c>
      <c r="J26" s="11" t="s">
        <v>512</v>
      </c>
      <c r="K26" s="11">
        <v>36</v>
      </c>
      <c r="L26" s="13">
        <f t="shared" si="0"/>
        <v>89</v>
      </c>
    </row>
    <row r="27" spans="1:25" s="4" customFormat="1" ht="22.5" customHeight="1">
      <c r="A27" s="46">
        <v>25</v>
      </c>
      <c r="B27" s="27" t="s">
        <v>448</v>
      </c>
      <c r="C27" s="11">
        <v>2007</v>
      </c>
      <c r="D27" s="11" t="s">
        <v>390</v>
      </c>
      <c r="E27" s="11" t="s">
        <v>25</v>
      </c>
      <c r="F27" s="27" t="s">
        <v>343</v>
      </c>
      <c r="G27" s="11" t="s">
        <v>449</v>
      </c>
      <c r="H27" s="11">
        <v>49</v>
      </c>
      <c r="I27" s="11" t="s">
        <v>548</v>
      </c>
      <c r="J27" s="11" t="s">
        <v>450</v>
      </c>
      <c r="K27" s="11">
        <v>39</v>
      </c>
      <c r="L27" s="13">
        <f t="shared" si="0"/>
        <v>88</v>
      </c>
    </row>
    <row r="28" spans="1:25" s="4" customFormat="1" ht="22.5" customHeight="1">
      <c r="A28" s="46">
        <v>26</v>
      </c>
      <c r="B28" s="27" t="s">
        <v>441</v>
      </c>
      <c r="C28" s="11">
        <v>2007</v>
      </c>
      <c r="D28" s="11" t="s">
        <v>390</v>
      </c>
      <c r="E28" s="11" t="s">
        <v>114</v>
      </c>
      <c r="F28" s="27" t="s">
        <v>38</v>
      </c>
      <c r="G28" s="11" t="s">
        <v>654</v>
      </c>
      <c r="H28" s="11">
        <v>40</v>
      </c>
      <c r="I28" s="11" t="s">
        <v>536</v>
      </c>
      <c r="J28" s="11" t="s">
        <v>666</v>
      </c>
      <c r="K28" s="11">
        <v>47</v>
      </c>
      <c r="L28" s="13">
        <f t="shared" si="0"/>
        <v>87</v>
      </c>
    </row>
    <row r="29" spans="1:25" s="4" customFormat="1" ht="22.5" customHeight="1">
      <c r="A29" s="46">
        <v>27</v>
      </c>
      <c r="B29" s="27" t="s">
        <v>442</v>
      </c>
      <c r="C29" s="11">
        <v>2007</v>
      </c>
      <c r="D29" s="11" t="s">
        <v>390</v>
      </c>
      <c r="E29" s="11" t="s">
        <v>111</v>
      </c>
      <c r="F29" s="27" t="s">
        <v>645</v>
      </c>
      <c r="G29" s="11" t="s">
        <v>944</v>
      </c>
      <c r="H29" s="48">
        <v>34</v>
      </c>
      <c r="I29" s="11" t="s">
        <v>548</v>
      </c>
      <c r="J29" s="11" t="s">
        <v>945</v>
      </c>
      <c r="K29" s="48">
        <v>50</v>
      </c>
      <c r="L29" s="13">
        <f t="shared" si="0"/>
        <v>84</v>
      </c>
    </row>
    <row r="30" spans="1:25" s="4" customFormat="1" ht="22.5" customHeight="1">
      <c r="A30" s="46">
        <v>28</v>
      </c>
      <c r="B30" s="27" t="s">
        <v>457</v>
      </c>
      <c r="C30" s="11">
        <v>2007</v>
      </c>
      <c r="D30" s="11" t="s">
        <v>390</v>
      </c>
      <c r="E30" s="11" t="s">
        <v>25</v>
      </c>
      <c r="F30" s="27" t="s">
        <v>343</v>
      </c>
      <c r="G30" s="11" t="s">
        <v>658</v>
      </c>
      <c r="H30" s="11">
        <v>49</v>
      </c>
      <c r="I30" s="11" t="s">
        <v>548</v>
      </c>
      <c r="J30" s="11" t="s">
        <v>458</v>
      </c>
      <c r="K30" s="11">
        <v>35</v>
      </c>
      <c r="L30" s="13">
        <f t="shared" si="0"/>
        <v>84</v>
      </c>
    </row>
    <row r="31" spans="1:25" s="4" customFormat="1" ht="22.5" customHeight="1">
      <c r="A31" s="46">
        <v>29</v>
      </c>
      <c r="B31" s="27" t="s">
        <v>437</v>
      </c>
      <c r="C31" s="11">
        <v>2007</v>
      </c>
      <c r="D31" s="11" t="s">
        <v>390</v>
      </c>
      <c r="E31" s="11" t="s">
        <v>43</v>
      </c>
      <c r="F31" s="27" t="s">
        <v>571</v>
      </c>
      <c r="G31" s="11" t="s">
        <v>852</v>
      </c>
      <c r="H31" s="11">
        <v>60</v>
      </c>
      <c r="I31" s="11" t="s">
        <v>813</v>
      </c>
      <c r="J31" s="11" t="s">
        <v>853</v>
      </c>
      <c r="K31" s="11">
        <v>18</v>
      </c>
      <c r="L31" s="13">
        <f t="shared" si="0"/>
        <v>78</v>
      </c>
    </row>
    <row r="32" spans="1:25" ht="22.5" customHeight="1">
      <c r="A32" s="46">
        <v>30</v>
      </c>
      <c r="B32" s="27" t="s">
        <v>438</v>
      </c>
      <c r="C32" s="11">
        <v>2007</v>
      </c>
      <c r="D32" s="11" t="s">
        <v>390</v>
      </c>
      <c r="E32" s="11" t="s">
        <v>43</v>
      </c>
      <c r="F32" s="27" t="s">
        <v>571</v>
      </c>
      <c r="G32" s="11" t="s">
        <v>854</v>
      </c>
      <c r="H32" s="11">
        <v>65</v>
      </c>
      <c r="I32" s="11" t="s">
        <v>813</v>
      </c>
      <c r="J32" s="11" t="s">
        <v>936</v>
      </c>
      <c r="K32" s="11">
        <v>7</v>
      </c>
      <c r="L32" s="13">
        <f t="shared" si="0"/>
        <v>72</v>
      </c>
    </row>
    <row r="33" spans="1:12" ht="22.5" customHeight="1">
      <c r="A33" s="46">
        <v>31</v>
      </c>
      <c r="B33" s="27" t="s">
        <v>410</v>
      </c>
      <c r="C33" s="11">
        <v>2007</v>
      </c>
      <c r="D33" s="11" t="s">
        <v>390</v>
      </c>
      <c r="E33" s="11" t="s">
        <v>150</v>
      </c>
      <c r="F33" s="27" t="s">
        <v>38</v>
      </c>
      <c r="G33" s="11" t="s">
        <v>937</v>
      </c>
      <c r="H33" s="11">
        <v>31</v>
      </c>
      <c r="I33" s="11" t="s">
        <v>786</v>
      </c>
      <c r="J33" s="11" t="s">
        <v>938</v>
      </c>
      <c r="K33" s="11">
        <v>40</v>
      </c>
      <c r="L33" s="13">
        <f t="shared" si="0"/>
        <v>71</v>
      </c>
    </row>
    <row r="34" spans="1:12" ht="22.5" customHeight="1">
      <c r="A34" s="46">
        <v>32</v>
      </c>
      <c r="B34" s="27" t="s">
        <v>858</v>
      </c>
      <c r="C34" s="11">
        <v>2007</v>
      </c>
      <c r="D34" s="11" t="s">
        <v>390</v>
      </c>
      <c r="E34" s="11" t="s">
        <v>32</v>
      </c>
      <c r="F34" s="27" t="s">
        <v>708</v>
      </c>
      <c r="G34" s="11" t="s">
        <v>859</v>
      </c>
      <c r="H34" s="11">
        <v>16</v>
      </c>
      <c r="I34" s="11" t="s">
        <v>786</v>
      </c>
      <c r="J34" s="11" t="s">
        <v>860</v>
      </c>
      <c r="K34" s="11">
        <v>54</v>
      </c>
      <c r="L34" s="13">
        <f t="shared" si="0"/>
        <v>70</v>
      </c>
    </row>
    <row r="35" spans="1:12" ht="22.5" customHeight="1">
      <c r="A35" s="46">
        <v>33</v>
      </c>
      <c r="B35" s="27" t="s">
        <v>389</v>
      </c>
      <c r="C35" s="11">
        <v>2007</v>
      </c>
      <c r="D35" s="11" t="s">
        <v>390</v>
      </c>
      <c r="E35" s="11" t="s">
        <v>29</v>
      </c>
      <c r="F35" s="27" t="s">
        <v>38</v>
      </c>
      <c r="G35" s="11" t="s">
        <v>653</v>
      </c>
      <c r="H35" s="48">
        <v>27</v>
      </c>
      <c r="I35" s="11" t="s">
        <v>536</v>
      </c>
      <c r="J35" s="11" t="s">
        <v>663</v>
      </c>
      <c r="K35" s="48">
        <v>42</v>
      </c>
      <c r="L35" s="13">
        <f t="shared" si="0"/>
        <v>69</v>
      </c>
    </row>
    <row r="36" spans="1:12" ht="22.5" customHeight="1">
      <c r="A36" s="46">
        <v>34</v>
      </c>
      <c r="B36" s="27" t="s">
        <v>855</v>
      </c>
      <c r="C36" s="11">
        <v>2007</v>
      </c>
      <c r="D36" s="11" t="s">
        <v>390</v>
      </c>
      <c r="E36" s="11" t="s">
        <v>13</v>
      </c>
      <c r="F36" s="12" t="s">
        <v>424</v>
      </c>
      <c r="G36" s="11" t="s">
        <v>856</v>
      </c>
      <c r="H36" s="11">
        <v>23</v>
      </c>
      <c r="I36" s="11" t="s">
        <v>813</v>
      </c>
      <c r="J36" s="11" t="s">
        <v>857</v>
      </c>
      <c r="K36" s="11">
        <v>45</v>
      </c>
      <c r="L36" s="13">
        <f t="shared" si="0"/>
        <v>68</v>
      </c>
    </row>
    <row r="37" spans="1:12" ht="22.5" customHeight="1">
      <c r="A37" s="46">
        <v>35</v>
      </c>
      <c r="B37" s="27" t="s">
        <v>418</v>
      </c>
      <c r="C37" s="11">
        <v>2007</v>
      </c>
      <c r="D37" s="11" t="s">
        <v>390</v>
      </c>
      <c r="E37" s="11" t="s">
        <v>13</v>
      </c>
      <c r="F37" s="12" t="s">
        <v>419</v>
      </c>
      <c r="G37" s="11" t="s">
        <v>861</v>
      </c>
      <c r="H37" s="11">
        <v>40</v>
      </c>
      <c r="I37" s="11" t="s">
        <v>813</v>
      </c>
      <c r="J37" s="11" t="s">
        <v>862</v>
      </c>
      <c r="K37" s="11">
        <v>26</v>
      </c>
      <c r="L37" s="13">
        <f t="shared" si="0"/>
        <v>66</v>
      </c>
    </row>
    <row r="38" spans="1:12" s="5" customFormat="1" ht="22.5" customHeight="1">
      <c r="A38" s="46">
        <v>36</v>
      </c>
      <c r="B38" s="27" t="s">
        <v>454</v>
      </c>
      <c r="C38" s="11">
        <v>2007</v>
      </c>
      <c r="D38" s="11" t="s">
        <v>390</v>
      </c>
      <c r="E38" s="11" t="s">
        <v>25</v>
      </c>
      <c r="F38" s="27" t="s">
        <v>343</v>
      </c>
      <c r="G38" s="11" t="s">
        <v>455</v>
      </c>
      <c r="H38" s="11">
        <v>48</v>
      </c>
      <c r="I38" s="11" t="s">
        <v>548</v>
      </c>
      <c r="J38" s="11" t="s">
        <v>456</v>
      </c>
      <c r="K38" s="11">
        <v>17</v>
      </c>
      <c r="L38" s="13">
        <f t="shared" si="0"/>
        <v>65</v>
      </c>
    </row>
    <row r="39" spans="1:12" ht="22.5" customHeight="1">
      <c r="A39" s="46">
        <v>37</v>
      </c>
      <c r="B39" s="27" t="s">
        <v>863</v>
      </c>
      <c r="C39" s="11">
        <v>2007</v>
      </c>
      <c r="D39" s="11" t="s">
        <v>390</v>
      </c>
      <c r="E39" s="11" t="s">
        <v>32</v>
      </c>
      <c r="F39" s="27" t="s">
        <v>38</v>
      </c>
      <c r="G39" s="11" t="s">
        <v>864</v>
      </c>
      <c r="H39" s="11">
        <v>44</v>
      </c>
      <c r="I39" s="11" t="s">
        <v>786</v>
      </c>
      <c r="J39" s="11" t="s">
        <v>865</v>
      </c>
      <c r="K39" s="11">
        <v>19</v>
      </c>
      <c r="L39" s="13">
        <f t="shared" si="0"/>
        <v>63</v>
      </c>
    </row>
    <row r="40" spans="1:12" ht="22.5" customHeight="1">
      <c r="A40" s="46">
        <v>38</v>
      </c>
      <c r="B40" s="27" t="s">
        <v>447</v>
      </c>
      <c r="C40" s="11">
        <v>2007</v>
      </c>
      <c r="D40" s="11" t="s">
        <v>390</v>
      </c>
      <c r="E40" s="11" t="s">
        <v>25</v>
      </c>
      <c r="F40" s="27" t="s">
        <v>58</v>
      </c>
      <c r="G40" s="11" t="s">
        <v>866</v>
      </c>
      <c r="H40" s="11">
        <v>28</v>
      </c>
      <c r="I40" s="11" t="s">
        <v>813</v>
      </c>
      <c r="J40" s="11" t="s">
        <v>867</v>
      </c>
      <c r="K40" s="11">
        <v>30</v>
      </c>
      <c r="L40" s="13">
        <f t="shared" si="0"/>
        <v>58</v>
      </c>
    </row>
    <row r="41" spans="1:12" ht="22.5" customHeight="1">
      <c r="A41" s="46">
        <v>39</v>
      </c>
      <c r="B41" s="27" t="s">
        <v>465</v>
      </c>
      <c r="C41" s="11">
        <v>2007</v>
      </c>
      <c r="D41" s="11" t="s">
        <v>390</v>
      </c>
      <c r="E41" s="11" t="s">
        <v>217</v>
      </c>
      <c r="F41" s="27" t="s">
        <v>897</v>
      </c>
      <c r="G41" s="11" t="s">
        <v>466</v>
      </c>
      <c r="H41" s="50">
        <v>29</v>
      </c>
      <c r="I41" s="11" t="s">
        <v>536</v>
      </c>
      <c r="J41" s="11" t="s">
        <v>467</v>
      </c>
      <c r="K41" s="50">
        <v>26</v>
      </c>
      <c r="L41" s="13">
        <f t="shared" si="0"/>
        <v>55</v>
      </c>
    </row>
    <row r="42" spans="1:12" ht="22.5" customHeight="1">
      <c r="A42" s="46">
        <v>40</v>
      </c>
      <c r="B42" s="27" t="s">
        <v>462</v>
      </c>
      <c r="C42" s="11">
        <v>2007</v>
      </c>
      <c r="D42" s="11" t="s">
        <v>390</v>
      </c>
      <c r="E42" s="11" t="s">
        <v>217</v>
      </c>
      <c r="F42" s="27" t="s">
        <v>38</v>
      </c>
      <c r="G42" s="11" t="s">
        <v>463</v>
      </c>
      <c r="H42" s="50">
        <v>23</v>
      </c>
      <c r="I42" s="11" t="s">
        <v>536</v>
      </c>
      <c r="J42" s="11" t="s">
        <v>464</v>
      </c>
      <c r="K42" s="50">
        <v>28</v>
      </c>
      <c r="L42" s="13">
        <f t="shared" si="0"/>
        <v>51</v>
      </c>
    </row>
    <row r="43" spans="1:12" ht="22.5" customHeight="1">
      <c r="A43" s="46">
        <v>41</v>
      </c>
      <c r="B43" s="27" t="s">
        <v>420</v>
      </c>
      <c r="C43" s="11">
        <v>2007</v>
      </c>
      <c r="D43" s="11" t="s">
        <v>390</v>
      </c>
      <c r="E43" s="11" t="s">
        <v>13</v>
      </c>
      <c r="F43" s="27" t="s">
        <v>412</v>
      </c>
      <c r="G43" s="11" t="s">
        <v>421</v>
      </c>
      <c r="H43" s="11">
        <v>21</v>
      </c>
      <c r="I43" s="11" t="s">
        <v>536</v>
      </c>
      <c r="J43" s="11" t="s">
        <v>422</v>
      </c>
      <c r="K43" s="11">
        <v>28</v>
      </c>
      <c r="L43" s="13">
        <f t="shared" si="0"/>
        <v>49</v>
      </c>
    </row>
    <row r="44" spans="1:12" ht="22.5" customHeight="1">
      <c r="A44" s="46">
        <v>42</v>
      </c>
      <c r="B44" s="27" t="s">
        <v>868</v>
      </c>
      <c r="C44" s="11">
        <v>2007</v>
      </c>
      <c r="D44" s="11" t="s">
        <v>390</v>
      </c>
      <c r="E44" s="11" t="s">
        <v>13</v>
      </c>
      <c r="F44" s="12" t="s">
        <v>301</v>
      </c>
      <c r="G44" s="11" t="s">
        <v>869</v>
      </c>
      <c r="H44" s="11">
        <v>9</v>
      </c>
      <c r="I44" s="11" t="s">
        <v>813</v>
      </c>
      <c r="J44" s="11" t="s">
        <v>870</v>
      </c>
      <c r="K44" s="11">
        <v>37</v>
      </c>
      <c r="L44" s="13">
        <f t="shared" si="0"/>
        <v>46</v>
      </c>
    </row>
    <row r="45" spans="1:12" ht="22.5" customHeight="1">
      <c r="A45" s="46">
        <v>43</v>
      </c>
      <c r="B45" s="27" t="s">
        <v>431</v>
      </c>
      <c r="C45" s="11">
        <v>2007</v>
      </c>
      <c r="D45" s="11" t="s">
        <v>390</v>
      </c>
      <c r="E45" s="11" t="s">
        <v>13</v>
      </c>
      <c r="F45" s="27" t="s">
        <v>419</v>
      </c>
      <c r="G45" s="11" t="s">
        <v>164</v>
      </c>
      <c r="H45" s="11">
        <v>10</v>
      </c>
      <c r="I45" s="11" t="s">
        <v>536</v>
      </c>
      <c r="J45" s="11" t="s">
        <v>432</v>
      </c>
      <c r="K45" s="11">
        <v>30</v>
      </c>
      <c r="L45" s="13">
        <f t="shared" si="0"/>
        <v>40</v>
      </c>
    </row>
    <row r="46" spans="1:12" ht="22.5" customHeight="1">
      <c r="A46" s="46">
        <v>44</v>
      </c>
      <c r="B46" s="27" t="s">
        <v>423</v>
      </c>
      <c r="C46" s="11">
        <v>2007</v>
      </c>
      <c r="D46" s="11" t="s">
        <v>390</v>
      </c>
      <c r="E46" s="11" t="s">
        <v>13</v>
      </c>
      <c r="F46" s="27" t="s">
        <v>424</v>
      </c>
      <c r="G46" s="11" t="s">
        <v>656</v>
      </c>
      <c r="H46" s="11">
        <v>13</v>
      </c>
      <c r="I46" s="11" t="s">
        <v>536</v>
      </c>
      <c r="J46" s="11" t="s">
        <v>425</v>
      </c>
      <c r="K46" s="11">
        <v>26</v>
      </c>
      <c r="L46" s="13">
        <f t="shared" si="0"/>
        <v>39</v>
      </c>
    </row>
    <row r="47" spans="1:12" ht="22.5" customHeight="1">
      <c r="A47" s="46">
        <v>45</v>
      </c>
      <c r="B47" s="27" t="s">
        <v>871</v>
      </c>
      <c r="C47" s="11">
        <v>2007</v>
      </c>
      <c r="D47" s="11" t="s">
        <v>390</v>
      </c>
      <c r="E47" s="11" t="s">
        <v>32</v>
      </c>
      <c r="F47" s="27" t="s">
        <v>939</v>
      </c>
      <c r="G47" s="11" t="s">
        <v>872</v>
      </c>
      <c r="H47" s="11">
        <v>3</v>
      </c>
      <c r="I47" s="11" t="s">
        <v>786</v>
      </c>
      <c r="J47" s="11" t="s">
        <v>873</v>
      </c>
      <c r="K47" s="11">
        <v>35</v>
      </c>
      <c r="L47" s="13">
        <f t="shared" si="0"/>
        <v>38</v>
      </c>
    </row>
    <row r="48" spans="1:12" ht="22.5" customHeight="1">
      <c r="A48" s="46">
        <v>46</v>
      </c>
      <c r="B48" s="27" t="s">
        <v>439</v>
      </c>
      <c r="C48" s="11">
        <v>2007</v>
      </c>
      <c r="D48" s="11" t="s">
        <v>390</v>
      </c>
      <c r="E48" s="11" t="s">
        <v>43</v>
      </c>
      <c r="F48" s="27" t="s">
        <v>38</v>
      </c>
      <c r="G48" s="11" t="s">
        <v>652</v>
      </c>
      <c r="H48" s="11">
        <v>9</v>
      </c>
      <c r="I48" s="11" t="s">
        <v>536</v>
      </c>
      <c r="J48" s="11" t="s">
        <v>664</v>
      </c>
      <c r="K48" s="11">
        <v>26</v>
      </c>
      <c r="L48" s="13">
        <f t="shared" si="0"/>
        <v>35</v>
      </c>
    </row>
    <row r="49" spans="1:12" ht="22.5" customHeight="1">
      <c r="A49" s="46">
        <v>47</v>
      </c>
      <c r="B49" s="27" t="s">
        <v>874</v>
      </c>
      <c r="C49" s="11">
        <v>2007</v>
      </c>
      <c r="D49" s="11" t="s">
        <v>390</v>
      </c>
      <c r="E49" s="11" t="s">
        <v>32</v>
      </c>
      <c r="F49" s="27" t="s">
        <v>708</v>
      </c>
      <c r="G49" s="11" t="s">
        <v>875</v>
      </c>
      <c r="H49" s="11">
        <v>4</v>
      </c>
      <c r="I49" s="11" t="s">
        <v>786</v>
      </c>
      <c r="J49" s="11" t="s">
        <v>876</v>
      </c>
      <c r="K49" s="11">
        <v>21</v>
      </c>
      <c r="L49" s="13">
        <f t="shared" si="0"/>
        <v>25</v>
      </c>
    </row>
    <row r="50" spans="1:12" ht="22.5" customHeight="1" thickBot="1">
      <c r="A50" s="47">
        <v>48</v>
      </c>
      <c r="B50" s="21" t="s">
        <v>459</v>
      </c>
      <c r="C50" s="14">
        <v>2007</v>
      </c>
      <c r="D50" s="14" t="s">
        <v>390</v>
      </c>
      <c r="E50" s="14" t="s">
        <v>217</v>
      </c>
      <c r="F50" s="21" t="s">
        <v>38</v>
      </c>
      <c r="G50" s="14" t="s">
        <v>460</v>
      </c>
      <c r="H50" s="78">
        <v>16</v>
      </c>
      <c r="I50" s="14" t="s">
        <v>536</v>
      </c>
      <c r="J50" s="14" t="s">
        <v>461</v>
      </c>
      <c r="K50" s="78">
        <v>4</v>
      </c>
      <c r="L50" s="15">
        <f t="shared" si="0"/>
        <v>20</v>
      </c>
    </row>
    <row r="51" spans="1:12" ht="15.75" customHeight="1"/>
    <row r="52" spans="1:12" ht="15.75" customHeight="1"/>
    <row r="53" spans="1:12" ht="15.75" customHeight="1"/>
    <row r="54" spans="1:12" ht="15.75" customHeight="1"/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</sheetData>
  <autoFilter ref="B2:L31">
    <sortState ref="B3:L50">
      <sortCondition descending="1" ref="L2:L32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941"/>
  <sheetViews>
    <sheetView topLeftCell="A22" zoomScale="80" zoomScaleNormal="80" workbookViewId="0">
      <selection activeCell="F42" sqref="F42"/>
    </sheetView>
  </sheetViews>
  <sheetFormatPr defaultColWidth="12.625" defaultRowHeight="15" customHeight="1"/>
  <cols>
    <col min="1" max="1" width="10.5" bestFit="1" customWidth="1"/>
    <col min="2" max="2" width="23" customWidth="1"/>
    <col min="3" max="3" width="19.125" bestFit="1" customWidth="1"/>
    <col min="4" max="4" width="15.125" bestFit="1" customWidth="1"/>
    <col min="5" max="5" width="11.625" bestFit="1" customWidth="1"/>
    <col min="6" max="6" width="34.875" bestFit="1" customWidth="1"/>
    <col min="7" max="7" width="19.875" bestFit="1" customWidth="1"/>
    <col min="8" max="8" width="7.625" customWidth="1"/>
    <col min="9" max="9" width="11.625" customWidth="1"/>
    <col min="10" max="10" width="18.875" bestFit="1" customWidth="1"/>
    <col min="11" max="11" width="13.75" customWidth="1"/>
    <col min="12" max="12" width="19.375" bestFit="1" customWidth="1"/>
    <col min="13" max="14" width="7.625" customWidth="1"/>
  </cols>
  <sheetData>
    <row r="1" spans="1:25" ht="30" customHeight="1">
      <c r="A1" s="66" t="s">
        <v>933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25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  <c r="M2" s="2"/>
      <c r="N2" s="2"/>
    </row>
    <row r="3" spans="1:25" ht="22.5" customHeight="1">
      <c r="A3" s="46">
        <v>1</v>
      </c>
      <c r="B3" s="27" t="s">
        <v>515</v>
      </c>
      <c r="C3" s="11">
        <v>2007</v>
      </c>
      <c r="D3" s="11" t="s">
        <v>472</v>
      </c>
      <c r="E3" s="11" t="s">
        <v>23</v>
      </c>
      <c r="F3" s="27" t="s">
        <v>930</v>
      </c>
      <c r="G3" s="11" t="s">
        <v>516</v>
      </c>
      <c r="H3" s="11">
        <v>82</v>
      </c>
      <c r="I3" s="11" t="s">
        <v>536</v>
      </c>
      <c r="J3" s="11" t="s">
        <v>517</v>
      </c>
      <c r="K3" s="11">
        <v>85</v>
      </c>
      <c r="L3" s="13">
        <f t="shared" ref="L3:L37" si="0">(H3+K3)</f>
        <v>167</v>
      </c>
    </row>
    <row r="4" spans="1:25" ht="22.5" customHeight="1">
      <c r="A4" s="46">
        <v>2</v>
      </c>
      <c r="B4" s="27" t="s">
        <v>513</v>
      </c>
      <c r="C4" s="11">
        <v>2007</v>
      </c>
      <c r="D4" s="11" t="s">
        <v>472</v>
      </c>
      <c r="E4" s="11" t="s">
        <v>97</v>
      </c>
      <c r="F4" s="27" t="s">
        <v>555</v>
      </c>
      <c r="G4" s="11" t="s">
        <v>674</v>
      </c>
      <c r="H4" s="11">
        <v>63</v>
      </c>
      <c r="I4" s="11" t="s">
        <v>536</v>
      </c>
      <c r="J4" s="11" t="s">
        <v>684</v>
      </c>
      <c r="K4" s="11">
        <v>81</v>
      </c>
      <c r="L4" s="13">
        <f t="shared" si="0"/>
        <v>144</v>
      </c>
    </row>
    <row r="5" spans="1:25" ht="22.5" customHeight="1">
      <c r="A5" s="46">
        <v>3</v>
      </c>
      <c r="B5" s="27" t="s">
        <v>501</v>
      </c>
      <c r="C5" s="11">
        <v>2007</v>
      </c>
      <c r="D5" s="11" t="s">
        <v>472</v>
      </c>
      <c r="E5" s="11" t="s">
        <v>43</v>
      </c>
      <c r="F5" s="27" t="s">
        <v>571</v>
      </c>
      <c r="G5" s="11" t="s">
        <v>673</v>
      </c>
      <c r="H5" s="11">
        <v>74</v>
      </c>
      <c r="I5" s="11" t="s">
        <v>536</v>
      </c>
      <c r="J5" s="11" t="s">
        <v>676</v>
      </c>
      <c r="K5" s="11">
        <v>70</v>
      </c>
      <c r="L5" s="13">
        <f t="shared" si="0"/>
        <v>144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2.5" customHeight="1">
      <c r="A6" s="46">
        <v>4</v>
      </c>
      <c r="B6" s="27" t="s">
        <v>473</v>
      </c>
      <c r="C6" s="11">
        <v>2007</v>
      </c>
      <c r="D6" s="11" t="s">
        <v>472</v>
      </c>
      <c r="E6" s="11" t="s">
        <v>28</v>
      </c>
      <c r="F6" s="27" t="s">
        <v>474</v>
      </c>
      <c r="G6" s="11" t="s">
        <v>475</v>
      </c>
      <c r="H6" s="11">
        <v>72</v>
      </c>
      <c r="I6" s="11" t="s">
        <v>536</v>
      </c>
      <c r="J6" s="11" t="s">
        <v>476</v>
      </c>
      <c r="K6" s="11">
        <v>70</v>
      </c>
      <c r="L6" s="13">
        <f t="shared" si="0"/>
        <v>142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2.5" customHeight="1">
      <c r="A7" s="46">
        <v>5</v>
      </c>
      <c r="B7" s="27" t="s">
        <v>502</v>
      </c>
      <c r="C7" s="11">
        <v>2007</v>
      </c>
      <c r="D7" s="11" t="s">
        <v>472</v>
      </c>
      <c r="E7" s="11" t="s">
        <v>43</v>
      </c>
      <c r="F7" s="27" t="s">
        <v>571</v>
      </c>
      <c r="G7" s="11" t="s">
        <v>672</v>
      </c>
      <c r="H7" s="11">
        <v>82</v>
      </c>
      <c r="I7" s="11" t="s">
        <v>536</v>
      </c>
      <c r="J7" s="11" t="s">
        <v>677</v>
      </c>
      <c r="K7" s="11">
        <v>57</v>
      </c>
      <c r="L7" s="13">
        <f t="shared" si="0"/>
        <v>139</v>
      </c>
    </row>
    <row r="8" spans="1:25" ht="22.5" customHeight="1">
      <c r="A8" s="46">
        <v>6</v>
      </c>
      <c r="B8" s="27" t="s">
        <v>480</v>
      </c>
      <c r="C8" s="11">
        <v>2007</v>
      </c>
      <c r="D8" s="11" t="s">
        <v>472</v>
      </c>
      <c r="E8" s="11" t="s">
        <v>28</v>
      </c>
      <c r="F8" s="27" t="s">
        <v>646</v>
      </c>
      <c r="G8" s="11" t="s">
        <v>877</v>
      </c>
      <c r="H8" s="11">
        <v>67</v>
      </c>
      <c r="I8" s="11" t="s">
        <v>536</v>
      </c>
      <c r="J8" s="11" t="s">
        <v>878</v>
      </c>
      <c r="K8" s="11">
        <v>69</v>
      </c>
      <c r="L8" s="13">
        <f t="shared" si="0"/>
        <v>136</v>
      </c>
    </row>
    <row r="9" spans="1:25" s="4" customFormat="1" ht="22.5" customHeight="1">
      <c r="A9" s="46">
        <v>7</v>
      </c>
      <c r="B9" s="27" t="s">
        <v>477</v>
      </c>
      <c r="C9" s="11">
        <v>2007</v>
      </c>
      <c r="D9" s="11" t="s">
        <v>472</v>
      </c>
      <c r="E9" s="11" t="s">
        <v>28</v>
      </c>
      <c r="F9" s="27" t="s">
        <v>474</v>
      </c>
      <c r="G9" s="11" t="s">
        <v>478</v>
      </c>
      <c r="H9" s="11">
        <v>62</v>
      </c>
      <c r="I9" s="11" t="s">
        <v>536</v>
      </c>
      <c r="J9" s="11" t="s">
        <v>479</v>
      </c>
      <c r="K9" s="11">
        <v>70</v>
      </c>
      <c r="L9" s="13">
        <f t="shared" si="0"/>
        <v>132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22.5" customHeight="1">
      <c r="A10" s="46">
        <v>8</v>
      </c>
      <c r="B10" s="27" t="s">
        <v>508</v>
      </c>
      <c r="C10" s="11">
        <v>2007</v>
      </c>
      <c r="D10" s="11" t="s">
        <v>472</v>
      </c>
      <c r="E10" s="11" t="s">
        <v>15</v>
      </c>
      <c r="F10" s="27" t="s">
        <v>16</v>
      </c>
      <c r="G10" s="11" t="s">
        <v>509</v>
      </c>
      <c r="H10" s="11">
        <v>57</v>
      </c>
      <c r="I10" s="11" t="s">
        <v>548</v>
      </c>
      <c r="J10" s="11" t="s">
        <v>510</v>
      </c>
      <c r="K10" s="11">
        <v>70</v>
      </c>
      <c r="L10" s="13">
        <f t="shared" si="0"/>
        <v>127</v>
      </c>
    </row>
    <row r="11" spans="1:25" ht="22.5" customHeight="1">
      <c r="A11" s="46">
        <v>9</v>
      </c>
      <c r="B11" s="27" t="s">
        <v>518</v>
      </c>
      <c r="C11" s="11">
        <v>2007</v>
      </c>
      <c r="D11" s="11" t="s">
        <v>472</v>
      </c>
      <c r="E11" s="11" t="s">
        <v>111</v>
      </c>
      <c r="F11" s="27" t="s">
        <v>645</v>
      </c>
      <c r="G11" s="11" t="s">
        <v>931</v>
      </c>
      <c r="H11" s="48">
        <v>56</v>
      </c>
      <c r="I11" s="11" t="s">
        <v>548</v>
      </c>
      <c r="J11" s="11" t="s">
        <v>932</v>
      </c>
      <c r="K11" s="48">
        <v>69</v>
      </c>
      <c r="L11" s="13">
        <f t="shared" si="0"/>
        <v>125</v>
      </c>
    </row>
    <row r="12" spans="1:25" ht="22.5" customHeight="1">
      <c r="A12" s="46">
        <v>10</v>
      </c>
      <c r="B12" s="27" t="s">
        <v>503</v>
      </c>
      <c r="C12" s="11">
        <v>2007</v>
      </c>
      <c r="D12" s="11" t="s">
        <v>472</v>
      </c>
      <c r="E12" s="11" t="s">
        <v>43</v>
      </c>
      <c r="F12" s="27" t="s">
        <v>571</v>
      </c>
      <c r="G12" s="11" t="s">
        <v>879</v>
      </c>
      <c r="H12" s="11">
        <v>72</v>
      </c>
      <c r="I12" s="11" t="s">
        <v>813</v>
      </c>
      <c r="J12" s="11" t="s">
        <v>880</v>
      </c>
      <c r="K12" s="11">
        <v>50</v>
      </c>
      <c r="L12" s="13">
        <f t="shared" si="0"/>
        <v>122</v>
      </c>
    </row>
    <row r="13" spans="1:25" ht="22.5" customHeight="1">
      <c r="A13" s="46">
        <v>11</v>
      </c>
      <c r="B13" s="27" t="s">
        <v>490</v>
      </c>
      <c r="C13" s="11">
        <v>2007</v>
      </c>
      <c r="D13" s="11" t="s">
        <v>472</v>
      </c>
      <c r="E13" s="11" t="s">
        <v>13</v>
      </c>
      <c r="F13" s="27" t="s">
        <v>491</v>
      </c>
      <c r="G13" s="11" t="s">
        <v>492</v>
      </c>
      <c r="H13" s="11">
        <v>68</v>
      </c>
      <c r="I13" s="11" t="s">
        <v>536</v>
      </c>
      <c r="J13" s="11" t="s">
        <v>493</v>
      </c>
      <c r="K13" s="11">
        <v>52</v>
      </c>
      <c r="L13" s="13">
        <f t="shared" si="0"/>
        <v>120</v>
      </c>
    </row>
    <row r="14" spans="1:25" ht="22.5" customHeight="1">
      <c r="A14" s="46">
        <v>12</v>
      </c>
      <c r="B14" s="27" t="s">
        <v>471</v>
      </c>
      <c r="C14" s="11">
        <v>2007</v>
      </c>
      <c r="D14" s="11" t="s">
        <v>472</v>
      </c>
      <c r="E14" s="11" t="s">
        <v>32</v>
      </c>
      <c r="F14" s="27" t="s">
        <v>568</v>
      </c>
      <c r="G14" s="11" t="s">
        <v>908</v>
      </c>
      <c r="H14" s="49">
        <v>55</v>
      </c>
      <c r="I14" s="11" t="s">
        <v>536</v>
      </c>
      <c r="J14" s="11" t="s">
        <v>909</v>
      </c>
      <c r="K14" s="11">
        <v>65</v>
      </c>
      <c r="L14" s="13">
        <f t="shared" si="0"/>
        <v>120</v>
      </c>
    </row>
    <row r="15" spans="1:25" s="4" customFormat="1" ht="22.5" customHeight="1">
      <c r="A15" s="46">
        <v>13</v>
      </c>
      <c r="B15" s="27" t="s">
        <v>504</v>
      </c>
      <c r="C15" s="11">
        <v>2007</v>
      </c>
      <c r="D15" s="11" t="s">
        <v>472</v>
      </c>
      <c r="E15" s="11" t="s">
        <v>43</v>
      </c>
      <c r="F15" s="27" t="s">
        <v>571</v>
      </c>
      <c r="G15" s="11" t="s">
        <v>612</v>
      </c>
      <c r="H15" s="11">
        <v>62</v>
      </c>
      <c r="I15" s="11" t="s">
        <v>548</v>
      </c>
      <c r="J15" s="11" t="s">
        <v>573</v>
      </c>
      <c r="K15" s="11">
        <v>50</v>
      </c>
      <c r="L15" s="13">
        <f t="shared" si="0"/>
        <v>112</v>
      </c>
    </row>
    <row r="16" spans="1:25" s="4" customFormat="1" ht="22.5" customHeight="1">
      <c r="A16" s="46">
        <v>14</v>
      </c>
      <c r="B16" s="27" t="s">
        <v>494</v>
      </c>
      <c r="C16" s="11">
        <v>2007</v>
      </c>
      <c r="D16" s="11" t="s">
        <v>472</v>
      </c>
      <c r="E16" s="11" t="s">
        <v>13</v>
      </c>
      <c r="F16" s="27" t="s">
        <v>491</v>
      </c>
      <c r="G16" s="11" t="s">
        <v>495</v>
      </c>
      <c r="H16" s="11">
        <v>68</v>
      </c>
      <c r="I16" s="11" t="s">
        <v>536</v>
      </c>
      <c r="J16" s="11" t="s">
        <v>496</v>
      </c>
      <c r="K16" s="11">
        <v>43</v>
      </c>
      <c r="L16" s="13">
        <f t="shared" si="0"/>
        <v>111</v>
      </c>
    </row>
    <row r="17" spans="1:12" s="4" customFormat="1" ht="22.5" customHeight="1">
      <c r="A17" s="46">
        <v>15</v>
      </c>
      <c r="B17" s="27" t="s">
        <v>487</v>
      </c>
      <c r="C17" s="11">
        <v>2007</v>
      </c>
      <c r="D17" s="11" t="s">
        <v>472</v>
      </c>
      <c r="E17" s="11" t="s">
        <v>150</v>
      </c>
      <c r="F17" s="27" t="s">
        <v>38</v>
      </c>
      <c r="G17" s="11" t="s">
        <v>488</v>
      </c>
      <c r="H17" s="11">
        <v>71</v>
      </c>
      <c r="I17" s="11" t="s">
        <v>548</v>
      </c>
      <c r="J17" s="11" t="s">
        <v>489</v>
      </c>
      <c r="K17" s="11">
        <v>39</v>
      </c>
      <c r="L17" s="13">
        <f t="shared" si="0"/>
        <v>110</v>
      </c>
    </row>
    <row r="18" spans="1:12" s="4" customFormat="1" ht="22.5" customHeight="1">
      <c r="A18" s="46">
        <v>16</v>
      </c>
      <c r="B18" s="27" t="s">
        <v>505</v>
      </c>
      <c r="C18" s="11">
        <v>2007</v>
      </c>
      <c r="D18" s="11" t="s">
        <v>472</v>
      </c>
      <c r="E18" s="11" t="s">
        <v>43</v>
      </c>
      <c r="F18" s="27" t="s">
        <v>571</v>
      </c>
      <c r="G18" s="11" t="s">
        <v>635</v>
      </c>
      <c r="H18" s="11">
        <v>68</v>
      </c>
      <c r="I18" s="11" t="s">
        <v>536</v>
      </c>
      <c r="J18" s="11" t="s">
        <v>678</v>
      </c>
      <c r="K18" s="11">
        <v>41</v>
      </c>
      <c r="L18" s="13">
        <f t="shared" si="0"/>
        <v>109</v>
      </c>
    </row>
    <row r="19" spans="1:12" s="4" customFormat="1" ht="22.5" customHeight="1">
      <c r="A19" s="46">
        <v>17</v>
      </c>
      <c r="B19" s="27" t="s">
        <v>497</v>
      </c>
      <c r="C19" s="11">
        <v>2007</v>
      </c>
      <c r="D19" s="11" t="s">
        <v>472</v>
      </c>
      <c r="E19" s="11" t="s">
        <v>90</v>
      </c>
      <c r="F19" s="27" t="s">
        <v>589</v>
      </c>
      <c r="G19" s="11" t="s">
        <v>671</v>
      </c>
      <c r="H19" s="48">
        <v>39</v>
      </c>
      <c r="I19" s="11" t="s">
        <v>536</v>
      </c>
      <c r="J19" s="11" t="s">
        <v>537</v>
      </c>
      <c r="K19" s="48">
        <v>65</v>
      </c>
      <c r="L19" s="13">
        <f t="shared" si="0"/>
        <v>104</v>
      </c>
    </row>
    <row r="20" spans="1:12" s="4" customFormat="1" ht="22.5" customHeight="1">
      <c r="A20" s="46">
        <v>18</v>
      </c>
      <c r="B20" s="27" t="s">
        <v>481</v>
      </c>
      <c r="C20" s="11">
        <v>2007</v>
      </c>
      <c r="D20" s="11" t="s">
        <v>472</v>
      </c>
      <c r="E20" s="11" t="s">
        <v>28</v>
      </c>
      <c r="F20" s="27" t="s">
        <v>474</v>
      </c>
      <c r="G20" s="11" t="s">
        <v>482</v>
      </c>
      <c r="H20" s="11">
        <v>37</v>
      </c>
      <c r="I20" s="11" t="s">
        <v>536</v>
      </c>
      <c r="J20" s="11" t="s">
        <v>483</v>
      </c>
      <c r="K20" s="11">
        <v>64</v>
      </c>
      <c r="L20" s="13">
        <f t="shared" si="0"/>
        <v>101</v>
      </c>
    </row>
    <row r="21" spans="1:12" s="4" customFormat="1" ht="22.5" customHeight="1">
      <c r="A21" s="46">
        <v>19</v>
      </c>
      <c r="B21" s="27" t="s">
        <v>881</v>
      </c>
      <c r="C21" s="11">
        <v>2007</v>
      </c>
      <c r="D21" s="11" t="s">
        <v>472</v>
      </c>
      <c r="E21" s="11" t="s">
        <v>43</v>
      </c>
      <c r="F21" s="27" t="s">
        <v>571</v>
      </c>
      <c r="G21" s="11" t="s">
        <v>882</v>
      </c>
      <c r="H21" s="11">
        <v>71</v>
      </c>
      <c r="I21" s="11" t="s">
        <v>813</v>
      </c>
      <c r="J21" s="11" t="s">
        <v>883</v>
      </c>
      <c r="K21" s="11">
        <v>28</v>
      </c>
      <c r="L21" s="13">
        <f t="shared" si="0"/>
        <v>99</v>
      </c>
    </row>
    <row r="22" spans="1:12" s="4" customFormat="1" ht="22.5" customHeight="1">
      <c r="A22" s="46">
        <v>20</v>
      </c>
      <c r="B22" s="27" t="s">
        <v>511</v>
      </c>
      <c r="C22" s="11">
        <v>2007</v>
      </c>
      <c r="D22" s="11" t="s">
        <v>472</v>
      </c>
      <c r="E22" s="11" t="s">
        <v>15</v>
      </c>
      <c r="F22" s="27" t="s">
        <v>117</v>
      </c>
      <c r="G22" s="11" t="s">
        <v>675</v>
      </c>
      <c r="H22" s="11">
        <v>43</v>
      </c>
      <c r="I22" s="11" t="s">
        <v>548</v>
      </c>
      <c r="J22" s="11" t="s">
        <v>512</v>
      </c>
      <c r="K22" s="11">
        <v>56</v>
      </c>
      <c r="L22" s="13">
        <f t="shared" si="0"/>
        <v>99</v>
      </c>
    </row>
    <row r="23" spans="1:12" s="4" customFormat="1" ht="22.5" customHeight="1">
      <c r="A23" s="46">
        <v>21</v>
      </c>
      <c r="B23" s="27" t="s">
        <v>498</v>
      </c>
      <c r="C23" s="11">
        <v>2007</v>
      </c>
      <c r="D23" s="11" t="s">
        <v>472</v>
      </c>
      <c r="E23" s="11" t="s">
        <v>90</v>
      </c>
      <c r="F23" s="27" t="s">
        <v>589</v>
      </c>
      <c r="G23" s="11" t="s">
        <v>670</v>
      </c>
      <c r="H23" s="48">
        <v>26</v>
      </c>
      <c r="I23" s="11" t="s">
        <v>536</v>
      </c>
      <c r="J23" s="11" t="s">
        <v>679</v>
      </c>
      <c r="K23" s="48">
        <v>72</v>
      </c>
      <c r="L23" s="13">
        <f t="shared" si="0"/>
        <v>98</v>
      </c>
    </row>
    <row r="24" spans="1:12" s="4" customFormat="1" ht="22.5" customHeight="1">
      <c r="A24" s="46">
        <v>22</v>
      </c>
      <c r="B24" s="27" t="s">
        <v>484</v>
      </c>
      <c r="C24" s="11">
        <v>2007</v>
      </c>
      <c r="D24" s="11" t="s">
        <v>472</v>
      </c>
      <c r="E24" s="11" t="s">
        <v>28</v>
      </c>
      <c r="F24" s="27" t="s">
        <v>474</v>
      </c>
      <c r="G24" s="11" t="s">
        <v>485</v>
      </c>
      <c r="H24" s="11">
        <v>34</v>
      </c>
      <c r="I24" s="11" t="s">
        <v>536</v>
      </c>
      <c r="J24" s="11" t="s">
        <v>486</v>
      </c>
      <c r="K24" s="11">
        <v>64</v>
      </c>
      <c r="L24" s="13">
        <f t="shared" si="0"/>
        <v>98</v>
      </c>
    </row>
    <row r="25" spans="1:12" s="4" customFormat="1" ht="22.5" customHeight="1">
      <c r="A25" s="46">
        <v>23</v>
      </c>
      <c r="B25" s="27" t="s">
        <v>532</v>
      </c>
      <c r="C25" s="11">
        <v>2007</v>
      </c>
      <c r="D25" s="11" t="s">
        <v>472</v>
      </c>
      <c r="E25" s="11" t="s">
        <v>25</v>
      </c>
      <c r="F25" s="27" t="s">
        <v>343</v>
      </c>
      <c r="G25" s="11" t="s">
        <v>533</v>
      </c>
      <c r="H25" s="50">
        <v>52</v>
      </c>
      <c r="I25" s="11" t="s">
        <v>548</v>
      </c>
      <c r="J25" s="11" t="s">
        <v>534</v>
      </c>
      <c r="K25" s="50">
        <v>45</v>
      </c>
      <c r="L25" s="13">
        <f t="shared" si="0"/>
        <v>97</v>
      </c>
    </row>
    <row r="26" spans="1:12" ht="22.5" customHeight="1">
      <c r="A26" s="46">
        <v>24</v>
      </c>
      <c r="B26" s="27" t="s">
        <v>497</v>
      </c>
      <c r="C26" s="11">
        <v>2007</v>
      </c>
      <c r="D26" s="11" t="s">
        <v>472</v>
      </c>
      <c r="E26" s="11" t="s">
        <v>90</v>
      </c>
      <c r="F26" s="27" t="s">
        <v>556</v>
      </c>
      <c r="G26" s="11" t="s">
        <v>884</v>
      </c>
      <c r="H26" s="11">
        <v>38</v>
      </c>
      <c r="I26" s="11" t="s">
        <v>536</v>
      </c>
      <c r="J26" s="11" t="s">
        <v>885</v>
      </c>
      <c r="K26" s="11">
        <v>58</v>
      </c>
      <c r="L26" s="13">
        <f t="shared" si="0"/>
        <v>96</v>
      </c>
    </row>
    <row r="27" spans="1:12" ht="22.5" customHeight="1">
      <c r="A27" s="46">
        <v>25</v>
      </c>
      <c r="B27" s="27" t="s">
        <v>519</v>
      </c>
      <c r="C27" s="11">
        <v>2007</v>
      </c>
      <c r="D27" s="11" t="s">
        <v>472</v>
      </c>
      <c r="E27" s="11" t="s">
        <v>111</v>
      </c>
      <c r="F27" s="27" t="s">
        <v>645</v>
      </c>
      <c r="G27" s="11" t="s">
        <v>669</v>
      </c>
      <c r="H27" s="48">
        <v>66</v>
      </c>
      <c r="I27" s="11" t="s">
        <v>548</v>
      </c>
      <c r="J27" s="11" t="s">
        <v>680</v>
      </c>
      <c r="K27" s="48">
        <v>27</v>
      </c>
      <c r="L27" s="13">
        <f t="shared" si="0"/>
        <v>93</v>
      </c>
    </row>
    <row r="28" spans="1:12" ht="22.5" customHeight="1">
      <c r="A28" s="46">
        <v>26</v>
      </c>
      <c r="B28" s="27" t="s">
        <v>886</v>
      </c>
      <c r="C28" s="11">
        <v>2007</v>
      </c>
      <c r="D28" s="11" t="s">
        <v>472</v>
      </c>
      <c r="E28" s="11" t="s">
        <v>90</v>
      </c>
      <c r="F28" s="27" t="s">
        <v>556</v>
      </c>
      <c r="G28" s="11" t="s">
        <v>887</v>
      </c>
      <c r="H28" s="11">
        <v>40</v>
      </c>
      <c r="I28" s="11" t="s">
        <v>536</v>
      </c>
      <c r="J28" s="11" t="s">
        <v>888</v>
      </c>
      <c r="K28" s="11">
        <v>53</v>
      </c>
      <c r="L28" s="13">
        <f t="shared" si="0"/>
        <v>93</v>
      </c>
    </row>
    <row r="29" spans="1:12" ht="22.5" customHeight="1">
      <c r="A29" s="46">
        <v>27</v>
      </c>
      <c r="B29" s="27" t="s">
        <v>506</v>
      </c>
      <c r="C29" s="11">
        <v>2007</v>
      </c>
      <c r="D29" s="11" t="s">
        <v>472</v>
      </c>
      <c r="E29" s="11" t="s">
        <v>43</v>
      </c>
      <c r="F29" s="27" t="s">
        <v>571</v>
      </c>
      <c r="G29" s="11" t="s">
        <v>927</v>
      </c>
      <c r="H29" s="11">
        <v>63</v>
      </c>
      <c r="I29" s="11" t="s">
        <v>813</v>
      </c>
      <c r="J29" s="11" t="s">
        <v>928</v>
      </c>
      <c r="K29" s="11">
        <v>29</v>
      </c>
      <c r="L29" s="13">
        <f t="shared" si="0"/>
        <v>92</v>
      </c>
    </row>
    <row r="30" spans="1:12" ht="22.5" customHeight="1">
      <c r="A30" s="46">
        <v>28</v>
      </c>
      <c r="B30" s="27" t="s">
        <v>514</v>
      </c>
      <c r="C30" s="11">
        <v>2007</v>
      </c>
      <c r="D30" s="11" t="s">
        <v>472</v>
      </c>
      <c r="E30" s="11" t="s">
        <v>97</v>
      </c>
      <c r="F30" s="27" t="s">
        <v>106</v>
      </c>
      <c r="G30" s="11" t="s">
        <v>668</v>
      </c>
      <c r="H30" s="11">
        <v>27</v>
      </c>
      <c r="I30" s="11" t="s">
        <v>536</v>
      </c>
      <c r="J30" s="11" t="s">
        <v>681</v>
      </c>
      <c r="K30" s="11">
        <v>61</v>
      </c>
      <c r="L30" s="13">
        <f t="shared" si="0"/>
        <v>88</v>
      </c>
    </row>
    <row r="31" spans="1:12" ht="22.5" customHeight="1">
      <c r="A31" s="46">
        <v>29</v>
      </c>
      <c r="B31" s="27" t="s">
        <v>529</v>
      </c>
      <c r="C31" s="11">
        <v>2007</v>
      </c>
      <c r="D31" s="11" t="s">
        <v>472</v>
      </c>
      <c r="E31" s="11" t="s">
        <v>25</v>
      </c>
      <c r="F31" s="27" t="s">
        <v>343</v>
      </c>
      <c r="G31" s="11" t="s">
        <v>530</v>
      </c>
      <c r="H31" s="11">
        <v>52</v>
      </c>
      <c r="I31" s="11" t="s">
        <v>548</v>
      </c>
      <c r="J31" s="11" t="s">
        <v>531</v>
      </c>
      <c r="K31" s="11">
        <v>35</v>
      </c>
      <c r="L31" s="13">
        <f t="shared" si="0"/>
        <v>87</v>
      </c>
    </row>
    <row r="32" spans="1:12" ht="22.5" customHeight="1">
      <c r="A32" s="46">
        <v>30</v>
      </c>
      <c r="B32" s="27" t="s">
        <v>521</v>
      </c>
      <c r="C32" s="11">
        <v>2007</v>
      </c>
      <c r="D32" s="11" t="s">
        <v>472</v>
      </c>
      <c r="E32" s="11" t="s">
        <v>217</v>
      </c>
      <c r="F32" s="27" t="s">
        <v>38</v>
      </c>
      <c r="G32" s="11" t="s">
        <v>522</v>
      </c>
      <c r="H32" s="11">
        <v>57</v>
      </c>
      <c r="I32" s="11" t="s">
        <v>536</v>
      </c>
      <c r="J32" s="11" t="s">
        <v>523</v>
      </c>
      <c r="K32" s="11">
        <v>26</v>
      </c>
      <c r="L32" s="13">
        <f t="shared" si="0"/>
        <v>83</v>
      </c>
    </row>
    <row r="33" spans="1:12" ht="22.5" customHeight="1">
      <c r="A33" s="46">
        <v>31</v>
      </c>
      <c r="B33" s="27" t="s">
        <v>520</v>
      </c>
      <c r="C33" s="11">
        <v>2007</v>
      </c>
      <c r="D33" s="11" t="s">
        <v>472</v>
      </c>
      <c r="E33" s="11" t="s">
        <v>111</v>
      </c>
      <c r="F33" s="27" t="s">
        <v>645</v>
      </c>
      <c r="G33" s="11" t="s">
        <v>889</v>
      </c>
      <c r="H33" s="11">
        <v>35</v>
      </c>
      <c r="I33" s="11" t="s">
        <v>786</v>
      </c>
      <c r="J33" s="11" t="s">
        <v>890</v>
      </c>
      <c r="K33" s="11">
        <v>44</v>
      </c>
      <c r="L33" s="13">
        <f t="shared" si="0"/>
        <v>79</v>
      </c>
    </row>
    <row r="34" spans="1:12" ht="22.5" customHeight="1">
      <c r="A34" s="46">
        <v>32</v>
      </c>
      <c r="B34" s="27" t="s">
        <v>507</v>
      </c>
      <c r="C34" s="11">
        <v>2007</v>
      </c>
      <c r="D34" s="11" t="s">
        <v>472</v>
      </c>
      <c r="E34" s="11" t="s">
        <v>67</v>
      </c>
      <c r="F34" s="27" t="s">
        <v>310</v>
      </c>
      <c r="G34" s="11" t="s">
        <v>667</v>
      </c>
      <c r="H34" s="11">
        <v>43</v>
      </c>
      <c r="I34" s="11" t="s">
        <v>536</v>
      </c>
      <c r="J34" s="11" t="s">
        <v>682</v>
      </c>
      <c r="K34" s="11">
        <v>24</v>
      </c>
      <c r="L34" s="13">
        <f t="shared" si="0"/>
        <v>67</v>
      </c>
    </row>
    <row r="35" spans="1:12" ht="22.5" customHeight="1">
      <c r="A35" s="46">
        <v>33</v>
      </c>
      <c r="B35" s="27" t="s">
        <v>499</v>
      </c>
      <c r="C35" s="11">
        <v>2007</v>
      </c>
      <c r="D35" s="11" t="s">
        <v>472</v>
      </c>
      <c r="E35" s="11" t="s">
        <v>90</v>
      </c>
      <c r="F35" s="27" t="s">
        <v>589</v>
      </c>
      <c r="G35" s="11" t="s">
        <v>500</v>
      </c>
      <c r="H35" s="48">
        <v>13</v>
      </c>
      <c r="I35" s="11" t="s">
        <v>536</v>
      </c>
      <c r="J35" s="11" t="s">
        <v>535</v>
      </c>
      <c r="K35" s="48">
        <v>42</v>
      </c>
      <c r="L35" s="13">
        <f t="shared" si="0"/>
        <v>55</v>
      </c>
    </row>
    <row r="36" spans="1:12" ht="22.5" customHeight="1">
      <c r="A36" s="46">
        <v>34</v>
      </c>
      <c r="B36" s="27" t="s">
        <v>524</v>
      </c>
      <c r="C36" s="11">
        <v>2007</v>
      </c>
      <c r="D36" s="11" t="s">
        <v>472</v>
      </c>
      <c r="E36" s="11" t="s">
        <v>217</v>
      </c>
      <c r="F36" s="27" t="s">
        <v>897</v>
      </c>
      <c r="G36" s="11" t="s">
        <v>525</v>
      </c>
      <c r="H36" s="11">
        <v>23</v>
      </c>
      <c r="I36" s="11" t="s">
        <v>536</v>
      </c>
      <c r="J36" s="11" t="s">
        <v>683</v>
      </c>
      <c r="K36" s="11">
        <v>28</v>
      </c>
      <c r="L36" s="13">
        <f t="shared" si="0"/>
        <v>51</v>
      </c>
    </row>
    <row r="37" spans="1:12" ht="22.5" customHeight="1" thickBot="1">
      <c r="A37" s="47">
        <v>35</v>
      </c>
      <c r="B37" s="21" t="s">
        <v>526</v>
      </c>
      <c r="C37" s="14">
        <v>2007</v>
      </c>
      <c r="D37" s="14" t="s">
        <v>472</v>
      </c>
      <c r="E37" s="14" t="s">
        <v>217</v>
      </c>
      <c r="F37" s="21" t="s">
        <v>897</v>
      </c>
      <c r="G37" s="14" t="s">
        <v>527</v>
      </c>
      <c r="H37" s="14">
        <v>21</v>
      </c>
      <c r="I37" s="14" t="s">
        <v>536</v>
      </c>
      <c r="J37" s="14" t="s">
        <v>528</v>
      </c>
      <c r="K37" s="14">
        <v>17</v>
      </c>
      <c r="L37" s="15">
        <f t="shared" si="0"/>
        <v>38</v>
      </c>
    </row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</sheetData>
  <autoFilter ref="B2:L25">
    <filterColumn colId="3"/>
    <sortState ref="B3:L37">
      <sortCondition descending="1" ref="L2:L25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989"/>
  <sheetViews>
    <sheetView tabSelected="1" zoomScale="80" zoomScaleNormal="80" workbookViewId="0">
      <selection sqref="A1:L1"/>
    </sheetView>
  </sheetViews>
  <sheetFormatPr defaultColWidth="12.625" defaultRowHeight="15" customHeight="1"/>
  <cols>
    <col min="1" max="1" width="10.5" bestFit="1" customWidth="1"/>
    <col min="2" max="2" width="17.75" bestFit="1" customWidth="1"/>
    <col min="3" max="3" width="19.125" bestFit="1" customWidth="1"/>
    <col min="4" max="4" width="27.75" bestFit="1" customWidth="1"/>
    <col min="5" max="5" width="15.375" customWidth="1"/>
    <col min="6" max="6" width="22.125" bestFit="1" customWidth="1"/>
    <col min="7" max="7" width="20" bestFit="1" customWidth="1"/>
    <col min="8" max="8" width="11.125" bestFit="1" customWidth="1"/>
    <col min="9" max="9" width="18.875" bestFit="1" customWidth="1"/>
    <col min="10" max="10" width="11.125" bestFit="1" customWidth="1"/>
    <col min="11" max="11" width="19.375" bestFit="1" customWidth="1"/>
    <col min="12" max="12" width="15.5" bestFit="1" customWidth="1"/>
    <col min="13" max="14" width="7.625" customWidth="1"/>
  </cols>
  <sheetData>
    <row r="1" spans="1:14" s="40" customFormat="1" ht="30" customHeight="1">
      <c r="A1" s="66" t="s">
        <v>934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4" s="40" customFormat="1" ht="30" customHeight="1" thickBot="1">
      <c r="A2" s="41" t="s">
        <v>547</v>
      </c>
      <c r="B2" s="42" t="s">
        <v>0</v>
      </c>
      <c r="C2" s="42" t="s">
        <v>1</v>
      </c>
      <c r="D2" s="42" t="s">
        <v>2</v>
      </c>
      <c r="E2" s="42" t="s">
        <v>3</v>
      </c>
      <c r="F2" s="42" t="s">
        <v>4</v>
      </c>
      <c r="G2" s="42" t="s">
        <v>5</v>
      </c>
      <c r="H2" s="42" t="s">
        <v>6</v>
      </c>
      <c r="I2" s="43" t="s">
        <v>549</v>
      </c>
      <c r="J2" s="42" t="s">
        <v>7</v>
      </c>
      <c r="K2" s="42" t="s">
        <v>6</v>
      </c>
      <c r="L2" s="42" t="s">
        <v>8</v>
      </c>
      <c r="N2" s="44"/>
    </row>
    <row r="3" spans="1:14" s="45" customFormat="1" ht="22.5" customHeight="1" thickBot="1">
      <c r="A3" s="34">
        <v>1</v>
      </c>
      <c r="B3" s="35" t="s">
        <v>539</v>
      </c>
      <c r="C3" s="36">
        <v>2003</v>
      </c>
      <c r="D3" s="37" t="s">
        <v>925</v>
      </c>
      <c r="E3" s="37" t="s">
        <v>15</v>
      </c>
      <c r="F3" s="38" t="s">
        <v>540</v>
      </c>
      <c r="G3" s="36" t="s">
        <v>541</v>
      </c>
      <c r="H3" s="36">
        <v>95</v>
      </c>
      <c r="I3" s="36" t="s">
        <v>548</v>
      </c>
      <c r="J3" s="36" t="s">
        <v>542</v>
      </c>
      <c r="K3" s="36">
        <v>92</v>
      </c>
      <c r="L3" s="39">
        <f>(H3+K3)</f>
        <v>187</v>
      </c>
    </row>
    <row r="4" spans="1:14" s="40" customFormat="1" ht="22.5" customHeight="1">
      <c r="A4" s="29">
        <v>1</v>
      </c>
      <c r="B4" s="30" t="s">
        <v>891</v>
      </c>
      <c r="C4" s="31">
        <v>1989</v>
      </c>
      <c r="D4" s="31" t="s">
        <v>919</v>
      </c>
      <c r="E4" s="31" t="s">
        <v>20</v>
      </c>
      <c r="F4" s="32"/>
      <c r="G4" s="31" t="s">
        <v>892</v>
      </c>
      <c r="H4" s="31">
        <v>0</v>
      </c>
      <c r="I4" s="31" t="s">
        <v>536</v>
      </c>
      <c r="J4" s="31" t="s">
        <v>893</v>
      </c>
      <c r="K4" s="31">
        <v>40</v>
      </c>
      <c r="L4" s="33">
        <f>(H4+K4)</f>
        <v>40</v>
      </c>
    </row>
    <row r="5" spans="1:14" s="40" customFormat="1" ht="22.5" customHeight="1">
      <c r="A5" s="26">
        <v>2</v>
      </c>
      <c r="B5" s="12" t="s">
        <v>894</v>
      </c>
      <c r="C5" s="6">
        <v>1972</v>
      </c>
      <c r="D5" s="6" t="s">
        <v>919</v>
      </c>
      <c r="E5" s="6" t="s">
        <v>920</v>
      </c>
      <c r="F5" s="27" t="s">
        <v>921</v>
      </c>
      <c r="G5" s="6" t="s">
        <v>895</v>
      </c>
      <c r="H5" s="6">
        <v>0</v>
      </c>
      <c r="I5" s="6" t="s">
        <v>536</v>
      </c>
      <c r="J5" s="6" t="s">
        <v>896</v>
      </c>
      <c r="K5" s="6">
        <v>29</v>
      </c>
      <c r="L5" s="8">
        <f>(H5+K5)</f>
        <v>29</v>
      </c>
    </row>
    <row r="6" spans="1:14" s="45" customFormat="1" ht="22.5" customHeight="1" thickBot="1">
      <c r="A6" s="18">
        <v>3</v>
      </c>
      <c r="B6" s="19" t="s">
        <v>538</v>
      </c>
      <c r="C6" s="20">
        <v>1968</v>
      </c>
      <c r="D6" s="14" t="s">
        <v>922</v>
      </c>
      <c r="E6" s="14" t="s">
        <v>10</v>
      </c>
      <c r="F6" s="21" t="s">
        <v>568</v>
      </c>
      <c r="G6" s="20" t="s">
        <v>923</v>
      </c>
      <c r="H6" s="28">
        <v>1</v>
      </c>
      <c r="I6" s="20" t="s">
        <v>548</v>
      </c>
      <c r="J6" s="20" t="s">
        <v>924</v>
      </c>
      <c r="K6" s="20">
        <v>20</v>
      </c>
      <c r="L6" s="22">
        <f>(H6+K6)</f>
        <v>21</v>
      </c>
    </row>
    <row r="7" spans="1:14" ht="15.75" customHeight="1"/>
    <row r="8" spans="1:14" ht="15.75" customHeight="1"/>
    <row r="9" spans="1:14" ht="15.75" customHeight="1"/>
    <row r="10" spans="1:14" ht="15.75" customHeight="1"/>
    <row r="11" spans="1:14" ht="15.75" customHeight="1"/>
    <row r="12" spans="1:14" ht="15.75" customHeight="1"/>
    <row r="13" spans="1:14" ht="15.75" customHeight="1"/>
    <row r="14" spans="1:14" ht="15.75" customHeight="1"/>
    <row r="15" spans="1:14" ht="15.75" customHeight="1"/>
    <row r="16" spans="1:1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autoFilter ref="B2:L2">
    <sortState ref="B3:L6">
      <sortCondition descending="1" ref="K2:K3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001"/>
  <sheetViews>
    <sheetView workbookViewId="0">
      <selection sqref="A1:L1"/>
    </sheetView>
  </sheetViews>
  <sheetFormatPr defaultColWidth="12.625" defaultRowHeight="15" customHeight="1"/>
  <cols>
    <col min="1" max="1" width="9.625" bestFit="1" customWidth="1"/>
    <col min="2" max="2" width="16.125" bestFit="1" customWidth="1"/>
    <col min="3" max="3" width="15" bestFit="1" customWidth="1"/>
    <col min="4" max="4" width="15.25" bestFit="1" customWidth="1"/>
    <col min="5" max="5" width="8.625" customWidth="1"/>
    <col min="6" max="6" width="20.375" bestFit="1" customWidth="1"/>
    <col min="7" max="7" width="15.875" bestFit="1" customWidth="1"/>
    <col min="8" max="8" width="8.625" customWidth="1"/>
    <col min="9" max="9" width="11.375" customWidth="1"/>
    <col min="10" max="10" width="14.875" bestFit="1" customWidth="1"/>
    <col min="11" max="12" width="14.5" bestFit="1" customWidth="1"/>
    <col min="13" max="25" width="8.625" customWidth="1"/>
  </cols>
  <sheetData>
    <row r="1" spans="1:12" s="5" customFormat="1" ht="30" customHeight="1">
      <c r="A1" s="66" t="s">
        <v>935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</row>
    <row r="3" spans="1:12" ht="22.5" customHeight="1" thickBot="1">
      <c r="A3" s="18">
        <v>1</v>
      </c>
      <c r="B3" s="19" t="s">
        <v>543</v>
      </c>
      <c r="C3" s="20">
        <v>2004</v>
      </c>
      <c r="D3" s="14" t="s">
        <v>544</v>
      </c>
      <c r="E3" s="14" t="s">
        <v>13</v>
      </c>
      <c r="F3" s="21" t="s">
        <v>545</v>
      </c>
      <c r="G3" s="20" t="s">
        <v>546</v>
      </c>
      <c r="H3" s="20">
        <v>43</v>
      </c>
      <c r="I3" s="20" t="s">
        <v>536</v>
      </c>
      <c r="J3" s="20" t="s">
        <v>918</v>
      </c>
      <c r="K3" s="20">
        <v>34</v>
      </c>
      <c r="L3" s="22">
        <f>(H3+K3)</f>
        <v>77</v>
      </c>
    </row>
    <row r="4" spans="1:12" ht="14.25" customHeight="1"/>
    <row r="5" spans="1:12" ht="14.25" customHeight="1"/>
    <row r="6" spans="1:12" ht="14.25" customHeight="1"/>
    <row r="7" spans="1:12" ht="14.25" customHeight="1">
      <c r="A7" s="16"/>
    </row>
    <row r="8" spans="1:12" ht="14.25" customHeight="1"/>
    <row r="9" spans="1:12" ht="14.25" customHeight="1"/>
    <row r="10" spans="1:12" ht="14.25" customHeight="1"/>
    <row r="11" spans="1:12" ht="14.25" customHeight="1"/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1:L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79"/>
  <sheetViews>
    <sheetView zoomScale="80" zoomScaleNormal="80" workbookViewId="0">
      <selection activeCell="J10" sqref="J10"/>
    </sheetView>
  </sheetViews>
  <sheetFormatPr defaultColWidth="12.625" defaultRowHeight="15" customHeight="1"/>
  <cols>
    <col min="1" max="1" width="10.5" bestFit="1" customWidth="1"/>
    <col min="2" max="2" width="19" bestFit="1" customWidth="1"/>
    <col min="3" max="3" width="15.125" bestFit="1" customWidth="1"/>
    <col min="4" max="4" width="12.75" customWidth="1"/>
    <col min="5" max="5" width="10.125" bestFit="1" customWidth="1"/>
    <col min="6" max="6" width="18.5" customWidth="1"/>
    <col min="7" max="7" width="16" bestFit="1" customWidth="1"/>
    <col min="8" max="8" width="10.5" bestFit="1" customWidth="1"/>
    <col min="9" max="9" width="11.625" customWidth="1"/>
    <col min="10" max="10" width="14.875" bestFit="1" customWidth="1"/>
    <col min="11" max="11" width="13.75" customWidth="1"/>
    <col min="12" max="12" width="14.5" bestFit="1" customWidth="1"/>
  </cols>
  <sheetData>
    <row r="1" spans="1:12" ht="30" customHeight="1">
      <c r="A1" s="66" t="s">
        <v>1013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</row>
    <row r="3" spans="1:12" s="4" customFormat="1" ht="22.5" customHeight="1">
      <c r="A3" s="26">
        <v>1</v>
      </c>
      <c r="B3" s="12" t="s">
        <v>686</v>
      </c>
      <c r="C3" s="6">
        <v>1996</v>
      </c>
      <c r="D3" s="6" t="s">
        <v>27</v>
      </c>
      <c r="E3" s="6" t="s">
        <v>20</v>
      </c>
      <c r="F3" s="12" t="s">
        <v>38</v>
      </c>
      <c r="G3" s="6" t="s">
        <v>687</v>
      </c>
      <c r="H3" s="6">
        <v>73</v>
      </c>
      <c r="I3" s="6" t="s">
        <v>536</v>
      </c>
      <c r="J3" s="6" t="s">
        <v>688</v>
      </c>
      <c r="K3" s="6">
        <v>68</v>
      </c>
      <c r="L3" s="8">
        <f>(H3+K3)</f>
        <v>141</v>
      </c>
    </row>
    <row r="4" spans="1:12" s="4" customFormat="1" ht="22.5" customHeight="1" thickBot="1">
      <c r="A4" s="18">
        <v>2</v>
      </c>
      <c r="B4" s="19" t="s">
        <v>689</v>
      </c>
      <c r="C4" s="20">
        <v>2000</v>
      </c>
      <c r="D4" s="20" t="s">
        <v>27</v>
      </c>
      <c r="E4" s="20" t="s">
        <v>28</v>
      </c>
      <c r="F4" s="19" t="s">
        <v>929</v>
      </c>
      <c r="G4" s="20" t="s">
        <v>690</v>
      </c>
      <c r="H4" s="20">
        <v>58</v>
      </c>
      <c r="I4" s="20" t="s">
        <v>536</v>
      </c>
      <c r="J4" s="20" t="s">
        <v>691</v>
      </c>
      <c r="K4" s="20">
        <v>60</v>
      </c>
      <c r="L4" s="22">
        <f>(H4+K4)</f>
        <v>118</v>
      </c>
    </row>
    <row r="5" spans="1:12" ht="15.75" customHeight="1"/>
    <row r="6" spans="1:12" ht="15.75" customHeight="1"/>
    <row r="7" spans="1:12" ht="15.75" customHeight="1"/>
    <row r="8" spans="1:12" ht="15.75" customHeight="1"/>
    <row r="9" spans="1:12" ht="15.75" customHeight="1"/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1">
    <mergeCell ref="A1:L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74"/>
  <sheetViews>
    <sheetView zoomScale="80" zoomScaleNormal="80" workbookViewId="0">
      <selection activeCell="C10" sqref="C10"/>
    </sheetView>
  </sheetViews>
  <sheetFormatPr defaultColWidth="12.625" defaultRowHeight="15" customHeight="1"/>
  <cols>
    <col min="1" max="1" width="10.375" bestFit="1" customWidth="1"/>
    <col min="2" max="2" width="23.75" customWidth="1"/>
    <col min="3" max="3" width="19.125" bestFit="1" customWidth="1"/>
    <col min="4" max="4" width="14.625" customWidth="1"/>
    <col min="5" max="5" width="11.875" bestFit="1" customWidth="1"/>
    <col min="6" max="6" width="33.375" customWidth="1"/>
    <col min="7" max="7" width="20" bestFit="1" customWidth="1"/>
    <col min="8" max="8" width="7.625" customWidth="1"/>
    <col min="9" max="9" width="11.625" customWidth="1"/>
    <col min="10" max="10" width="18.875" bestFit="1" customWidth="1"/>
    <col min="11" max="11" width="13.75" customWidth="1"/>
    <col min="12" max="12" width="18.75" bestFit="1" customWidth="1"/>
    <col min="13" max="13" width="7.625" customWidth="1"/>
  </cols>
  <sheetData>
    <row r="1" spans="1:26" ht="30" customHeight="1">
      <c r="A1" s="66" t="s">
        <v>910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26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  <c r="M2" s="2"/>
    </row>
    <row r="3" spans="1:26" ht="22.5" customHeight="1">
      <c r="A3" s="26">
        <v>1</v>
      </c>
      <c r="B3" s="12" t="s">
        <v>33</v>
      </c>
      <c r="C3" s="6">
        <v>2001</v>
      </c>
      <c r="D3" s="6" t="s">
        <v>31</v>
      </c>
      <c r="E3" s="6" t="s">
        <v>28</v>
      </c>
      <c r="F3" s="12" t="s">
        <v>34</v>
      </c>
      <c r="G3" s="52" t="s">
        <v>552</v>
      </c>
      <c r="H3" s="6">
        <v>74</v>
      </c>
      <c r="I3" s="6" t="s">
        <v>536</v>
      </c>
      <c r="J3" s="52" t="s">
        <v>35</v>
      </c>
      <c r="K3" s="6">
        <v>63</v>
      </c>
      <c r="L3" s="8">
        <f t="shared" ref="L3:L19" si="0">(H3+K3)</f>
        <v>137</v>
      </c>
    </row>
    <row r="4" spans="1:26" ht="22.5" customHeight="1">
      <c r="A4" s="26">
        <v>2</v>
      </c>
      <c r="B4" s="64" t="s">
        <v>37</v>
      </c>
      <c r="C4" s="6">
        <v>2002</v>
      </c>
      <c r="D4" s="6" t="s">
        <v>31</v>
      </c>
      <c r="E4" s="6" t="s">
        <v>90</v>
      </c>
      <c r="F4" s="64" t="s">
        <v>38</v>
      </c>
      <c r="G4" s="52" t="s">
        <v>39</v>
      </c>
      <c r="H4" s="52">
        <v>77</v>
      </c>
      <c r="I4" s="6" t="s">
        <v>536</v>
      </c>
      <c r="J4" s="52" t="s">
        <v>553</v>
      </c>
      <c r="K4" s="52">
        <v>41</v>
      </c>
      <c r="L4" s="8">
        <f t="shared" si="0"/>
        <v>118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26">
        <v>3</v>
      </c>
      <c r="B5" s="12" t="s">
        <v>36</v>
      </c>
      <c r="C5" s="6">
        <v>2002</v>
      </c>
      <c r="D5" s="6" t="s">
        <v>31</v>
      </c>
      <c r="E5" s="6" t="s">
        <v>28</v>
      </c>
      <c r="F5" s="27" t="s">
        <v>474</v>
      </c>
      <c r="G5" s="6" t="s">
        <v>692</v>
      </c>
      <c r="H5" s="6">
        <v>70</v>
      </c>
      <c r="I5" s="6" t="s">
        <v>536</v>
      </c>
      <c r="J5" s="6" t="s">
        <v>693</v>
      </c>
      <c r="K5" s="6">
        <v>46</v>
      </c>
      <c r="L5" s="8">
        <f t="shared" si="0"/>
        <v>116</v>
      </c>
    </row>
    <row r="6" spans="1:26" ht="22.5" customHeight="1">
      <c r="A6" s="26">
        <v>4</v>
      </c>
      <c r="B6" s="12" t="s">
        <v>30</v>
      </c>
      <c r="C6" s="6">
        <v>2002</v>
      </c>
      <c r="D6" s="6" t="s">
        <v>31</v>
      </c>
      <c r="E6" s="6" t="s">
        <v>32</v>
      </c>
      <c r="F6" s="12" t="s">
        <v>1012</v>
      </c>
      <c r="G6" s="52" t="s">
        <v>898</v>
      </c>
      <c r="H6" s="7">
        <v>53</v>
      </c>
      <c r="I6" s="6" t="s">
        <v>536</v>
      </c>
      <c r="J6" s="52" t="s">
        <v>899</v>
      </c>
      <c r="K6" s="6">
        <v>61</v>
      </c>
      <c r="L6" s="8">
        <f t="shared" si="0"/>
        <v>114</v>
      </c>
    </row>
    <row r="7" spans="1:26" ht="22.5" customHeight="1">
      <c r="A7" s="26">
        <v>5</v>
      </c>
      <c r="B7" s="12" t="s">
        <v>40</v>
      </c>
      <c r="C7" s="6">
        <v>2002</v>
      </c>
      <c r="D7" s="6" t="s">
        <v>31</v>
      </c>
      <c r="E7" s="6" t="s">
        <v>41</v>
      </c>
      <c r="F7" s="12" t="s">
        <v>42</v>
      </c>
      <c r="G7" s="6" t="s">
        <v>694</v>
      </c>
      <c r="H7" s="6">
        <v>70</v>
      </c>
      <c r="I7" s="6" t="s">
        <v>536</v>
      </c>
      <c r="J7" s="6" t="s">
        <v>695</v>
      </c>
      <c r="K7" s="6">
        <v>39</v>
      </c>
      <c r="L7" s="8">
        <f t="shared" si="0"/>
        <v>109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4" customFormat="1" ht="22.5" customHeight="1">
      <c r="A8" s="26">
        <v>6</v>
      </c>
      <c r="B8" s="12" t="s">
        <v>45</v>
      </c>
      <c r="C8" s="6">
        <v>2002</v>
      </c>
      <c r="D8" s="6" t="s">
        <v>31</v>
      </c>
      <c r="E8" s="6" t="s">
        <v>15</v>
      </c>
      <c r="F8" s="12" t="s">
        <v>16</v>
      </c>
      <c r="G8" s="52" t="s">
        <v>46</v>
      </c>
      <c r="H8" s="6">
        <v>45</v>
      </c>
      <c r="I8" s="6" t="s">
        <v>548</v>
      </c>
      <c r="J8" s="52" t="s">
        <v>47</v>
      </c>
      <c r="K8" s="6">
        <v>62</v>
      </c>
      <c r="L8" s="8">
        <f t="shared" si="0"/>
        <v>107</v>
      </c>
    </row>
    <row r="9" spans="1:26" s="4" customFormat="1" ht="22.5" customHeight="1">
      <c r="A9" s="26">
        <v>7</v>
      </c>
      <c r="B9" s="12" t="s">
        <v>55</v>
      </c>
      <c r="C9" s="6">
        <v>2001</v>
      </c>
      <c r="D9" s="6" t="s">
        <v>31</v>
      </c>
      <c r="E9" s="6" t="s">
        <v>20</v>
      </c>
      <c r="F9" s="27" t="s">
        <v>555</v>
      </c>
      <c r="G9" s="6" t="s">
        <v>696</v>
      </c>
      <c r="H9" s="6">
        <v>55</v>
      </c>
      <c r="I9" s="6" t="s">
        <v>536</v>
      </c>
      <c r="J9" s="6" t="s">
        <v>697</v>
      </c>
      <c r="K9" s="6">
        <v>48</v>
      </c>
      <c r="L9" s="8">
        <f t="shared" si="0"/>
        <v>103</v>
      </c>
    </row>
    <row r="10" spans="1:26" s="4" customFormat="1" ht="22.5" customHeight="1">
      <c r="A10" s="26">
        <v>8</v>
      </c>
      <c r="B10" s="12" t="s">
        <v>915</v>
      </c>
      <c r="C10" s="6">
        <v>2001</v>
      </c>
      <c r="D10" s="6" t="s">
        <v>31</v>
      </c>
      <c r="E10" s="6" t="s">
        <v>43</v>
      </c>
      <c r="F10" s="12" t="s">
        <v>44</v>
      </c>
      <c r="G10" s="6" t="s">
        <v>698</v>
      </c>
      <c r="H10" s="6">
        <v>54</v>
      </c>
      <c r="I10" s="6" t="s">
        <v>536</v>
      </c>
      <c r="J10" s="6" t="s">
        <v>699</v>
      </c>
      <c r="K10" s="6">
        <v>34</v>
      </c>
      <c r="L10" s="8">
        <f t="shared" si="0"/>
        <v>88</v>
      </c>
    </row>
    <row r="11" spans="1:26" s="4" customFormat="1" ht="22.5" customHeight="1">
      <c r="A11" s="26">
        <v>9</v>
      </c>
      <c r="B11" s="12" t="s">
        <v>62</v>
      </c>
      <c r="C11" s="6">
        <v>2002</v>
      </c>
      <c r="D11" s="6" t="s">
        <v>31</v>
      </c>
      <c r="E11" s="6" t="s">
        <v>25</v>
      </c>
      <c r="F11" s="12" t="s">
        <v>58</v>
      </c>
      <c r="G11" s="6" t="s">
        <v>700</v>
      </c>
      <c r="H11" s="6">
        <v>32</v>
      </c>
      <c r="I11" s="6" t="s">
        <v>536</v>
      </c>
      <c r="J11" s="6" t="s">
        <v>701</v>
      </c>
      <c r="K11" s="6">
        <v>55</v>
      </c>
      <c r="L11" s="8">
        <f t="shared" si="0"/>
        <v>87</v>
      </c>
    </row>
    <row r="12" spans="1:26" s="4" customFormat="1" ht="22.5" customHeight="1">
      <c r="A12" s="26">
        <v>10</v>
      </c>
      <c r="B12" s="12" t="s">
        <v>56</v>
      </c>
      <c r="C12" s="6">
        <v>2001</v>
      </c>
      <c r="D12" s="6" t="s">
        <v>31</v>
      </c>
      <c r="E12" s="6" t="s">
        <v>20</v>
      </c>
      <c r="F12" s="12" t="s">
        <v>38</v>
      </c>
      <c r="G12" s="52" t="s">
        <v>614</v>
      </c>
      <c r="H12" s="6">
        <v>14</v>
      </c>
      <c r="I12" s="6" t="s">
        <v>536</v>
      </c>
      <c r="J12" s="52" t="s">
        <v>57</v>
      </c>
      <c r="K12" s="6">
        <v>59</v>
      </c>
      <c r="L12" s="8">
        <f t="shared" si="0"/>
        <v>73</v>
      </c>
    </row>
    <row r="13" spans="1:26" ht="22.5" customHeight="1">
      <c r="A13" s="26">
        <v>11</v>
      </c>
      <c r="B13" s="12" t="s">
        <v>59</v>
      </c>
      <c r="C13" s="6">
        <v>2002</v>
      </c>
      <c r="D13" s="6" t="s">
        <v>31</v>
      </c>
      <c r="E13" s="6" t="s">
        <v>25</v>
      </c>
      <c r="F13" s="12" t="s">
        <v>58</v>
      </c>
      <c r="G13" s="52" t="s">
        <v>60</v>
      </c>
      <c r="H13" s="6">
        <v>15</v>
      </c>
      <c r="I13" s="6" t="s">
        <v>548</v>
      </c>
      <c r="J13" s="52" t="s">
        <v>61</v>
      </c>
      <c r="K13" s="6">
        <v>49</v>
      </c>
      <c r="L13" s="8">
        <f t="shared" si="0"/>
        <v>64</v>
      </c>
    </row>
    <row r="14" spans="1:26" ht="22.5" customHeight="1">
      <c r="A14" s="26">
        <v>12</v>
      </c>
      <c r="B14" s="12" t="s">
        <v>48</v>
      </c>
      <c r="C14" s="6">
        <v>2002</v>
      </c>
      <c r="D14" s="6" t="s">
        <v>31</v>
      </c>
      <c r="E14" s="6" t="s">
        <v>15</v>
      </c>
      <c r="F14" s="12" t="s">
        <v>49</v>
      </c>
      <c r="G14" s="52" t="s">
        <v>50</v>
      </c>
      <c r="H14" s="6">
        <v>1</v>
      </c>
      <c r="I14" s="6" t="s">
        <v>548</v>
      </c>
      <c r="J14" s="52" t="s">
        <v>51</v>
      </c>
      <c r="K14" s="6">
        <v>41</v>
      </c>
      <c r="L14" s="8">
        <f t="shared" si="0"/>
        <v>42</v>
      </c>
    </row>
    <row r="15" spans="1:26" ht="22.5" customHeight="1">
      <c r="A15" s="26">
        <v>13</v>
      </c>
      <c r="B15" s="12" t="s">
        <v>702</v>
      </c>
      <c r="C15" s="6">
        <v>2002</v>
      </c>
      <c r="D15" s="6" t="s">
        <v>31</v>
      </c>
      <c r="E15" s="6" t="s">
        <v>23</v>
      </c>
      <c r="F15" s="12" t="s">
        <v>58</v>
      </c>
      <c r="G15" s="6" t="s">
        <v>703</v>
      </c>
      <c r="H15" s="6">
        <v>1</v>
      </c>
      <c r="I15" s="6" t="s">
        <v>536</v>
      </c>
      <c r="J15" s="6" t="s">
        <v>704</v>
      </c>
      <c r="K15" s="6">
        <v>40</v>
      </c>
      <c r="L15" s="8">
        <f t="shared" si="0"/>
        <v>41</v>
      </c>
    </row>
    <row r="16" spans="1:26" ht="22.5" customHeight="1">
      <c r="A16" s="26">
        <v>14</v>
      </c>
      <c r="B16" s="12" t="s">
        <v>63</v>
      </c>
      <c r="C16" s="6">
        <v>2002</v>
      </c>
      <c r="D16" s="6" t="s">
        <v>31</v>
      </c>
      <c r="E16" s="6" t="s">
        <v>25</v>
      </c>
      <c r="F16" s="12" t="s">
        <v>58</v>
      </c>
      <c r="G16" s="52" t="s">
        <v>64</v>
      </c>
      <c r="H16" s="6">
        <v>24</v>
      </c>
      <c r="I16" s="6" t="s">
        <v>548</v>
      </c>
      <c r="J16" s="52" t="s">
        <v>65</v>
      </c>
      <c r="K16" s="6">
        <v>1</v>
      </c>
      <c r="L16" s="8">
        <f t="shared" si="0"/>
        <v>25</v>
      </c>
    </row>
    <row r="17" spans="1:12" ht="22.5" customHeight="1">
      <c r="A17" s="26">
        <v>15</v>
      </c>
      <c r="B17" s="12" t="s">
        <v>66</v>
      </c>
      <c r="C17" s="6">
        <v>2002</v>
      </c>
      <c r="D17" s="6" t="s">
        <v>31</v>
      </c>
      <c r="E17" s="6" t="s">
        <v>67</v>
      </c>
      <c r="F17" s="12" t="s">
        <v>68</v>
      </c>
      <c r="G17" s="52" t="s">
        <v>550</v>
      </c>
      <c r="H17" s="6">
        <v>1</v>
      </c>
      <c r="I17" s="6" t="s">
        <v>536</v>
      </c>
      <c r="J17" s="52" t="s">
        <v>551</v>
      </c>
      <c r="K17" s="6">
        <v>17</v>
      </c>
      <c r="L17" s="8">
        <f t="shared" si="0"/>
        <v>18</v>
      </c>
    </row>
    <row r="18" spans="1:12" ht="22.5" customHeight="1">
      <c r="A18" s="26">
        <v>16</v>
      </c>
      <c r="B18" s="12" t="s">
        <v>705</v>
      </c>
      <c r="C18" s="6">
        <v>2002</v>
      </c>
      <c r="D18" s="6" t="s">
        <v>31</v>
      </c>
      <c r="E18" s="6" t="s">
        <v>32</v>
      </c>
      <c r="F18" s="27" t="s">
        <v>708</v>
      </c>
      <c r="G18" s="6" t="s">
        <v>706</v>
      </c>
      <c r="H18" s="6">
        <v>1</v>
      </c>
      <c r="I18" s="6" t="s">
        <v>548</v>
      </c>
      <c r="J18" s="6" t="s">
        <v>707</v>
      </c>
      <c r="K18" s="6">
        <v>17</v>
      </c>
      <c r="L18" s="8">
        <f t="shared" si="0"/>
        <v>18</v>
      </c>
    </row>
    <row r="19" spans="1:12" ht="22.5" customHeight="1" thickBot="1">
      <c r="A19" s="18">
        <v>17</v>
      </c>
      <c r="B19" s="19" t="s">
        <v>52</v>
      </c>
      <c r="C19" s="20">
        <v>2001</v>
      </c>
      <c r="D19" s="20" t="s">
        <v>31</v>
      </c>
      <c r="E19" s="20" t="s">
        <v>15</v>
      </c>
      <c r="F19" s="19" t="s">
        <v>17</v>
      </c>
      <c r="G19" s="57" t="s">
        <v>53</v>
      </c>
      <c r="H19" s="20">
        <v>1</v>
      </c>
      <c r="I19" s="20" t="s">
        <v>548</v>
      </c>
      <c r="J19" s="57" t="s">
        <v>54</v>
      </c>
      <c r="K19" s="20">
        <v>1</v>
      </c>
      <c r="L19" s="22">
        <f t="shared" si="0"/>
        <v>2</v>
      </c>
    </row>
    <row r="20" spans="1:12" ht="15.75" customHeight="1"/>
    <row r="21" spans="1:12" ht="15.75" customHeight="1"/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autoFilter ref="B2:L12">
    <sortState ref="B3:L19">
      <sortCondition descending="1" ref="L2:L12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87"/>
  <sheetViews>
    <sheetView zoomScale="80" zoomScaleNormal="80" workbookViewId="0">
      <selection activeCell="D11" sqref="D11"/>
    </sheetView>
  </sheetViews>
  <sheetFormatPr defaultColWidth="12.625" defaultRowHeight="15" customHeight="1"/>
  <cols>
    <col min="1" max="1" width="10.5" bestFit="1" customWidth="1"/>
    <col min="2" max="2" width="18" bestFit="1" customWidth="1"/>
    <col min="3" max="3" width="19.125" bestFit="1" customWidth="1"/>
    <col min="4" max="4" width="15.125" bestFit="1" customWidth="1"/>
    <col min="5" max="5" width="11.375" bestFit="1" customWidth="1"/>
    <col min="6" max="6" width="28.375" bestFit="1" customWidth="1"/>
    <col min="7" max="7" width="20" bestFit="1" customWidth="1"/>
    <col min="8" max="8" width="11.125" bestFit="1" customWidth="1"/>
    <col min="9" max="9" width="11.625" customWidth="1"/>
    <col min="10" max="10" width="18.875" bestFit="1" customWidth="1"/>
    <col min="11" max="11" width="13.75" customWidth="1"/>
    <col min="12" max="12" width="19.375" bestFit="1" customWidth="1"/>
  </cols>
  <sheetData>
    <row r="1" spans="1:12" ht="30" customHeight="1">
      <c r="A1" s="69" t="s">
        <v>1011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12" ht="30" customHeight="1">
      <c r="A2" s="62" t="s">
        <v>547</v>
      </c>
      <c r="B2" s="61" t="s">
        <v>0</v>
      </c>
      <c r="C2" s="61" t="s">
        <v>1</v>
      </c>
      <c r="D2" s="61" t="s">
        <v>2</v>
      </c>
      <c r="E2" s="61" t="s">
        <v>3</v>
      </c>
      <c r="F2" s="61" t="s">
        <v>4</v>
      </c>
      <c r="G2" s="61" t="s">
        <v>5</v>
      </c>
      <c r="H2" s="61" t="s">
        <v>6</v>
      </c>
      <c r="I2" s="61" t="s">
        <v>549</v>
      </c>
      <c r="J2" s="61" t="s">
        <v>7</v>
      </c>
      <c r="K2" s="61" t="s">
        <v>6</v>
      </c>
      <c r="L2" s="63" t="s">
        <v>8</v>
      </c>
    </row>
    <row r="3" spans="1:12" ht="22.5" customHeight="1">
      <c r="A3" s="46">
        <v>1</v>
      </c>
      <c r="B3" s="27" t="s">
        <v>70</v>
      </c>
      <c r="C3" s="11">
        <v>2001</v>
      </c>
      <c r="D3" s="11" t="s">
        <v>71</v>
      </c>
      <c r="E3" s="11" t="s">
        <v>28</v>
      </c>
      <c r="F3" s="27" t="s">
        <v>474</v>
      </c>
      <c r="G3" s="11" t="s">
        <v>709</v>
      </c>
      <c r="H3" s="11">
        <v>56</v>
      </c>
      <c r="I3" s="11" t="s">
        <v>536</v>
      </c>
      <c r="J3" s="11" t="s">
        <v>710</v>
      </c>
      <c r="K3" s="11">
        <v>55</v>
      </c>
      <c r="L3" s="13">
        <f t="shared" ref="L3:L9" si="0">(H3+K3)</f>
        <v>111</v>
      </c>
    </row>
    <row r="4" spans="1:12" ht="22.5" customHeight="1">
      <c r="A4" s="46">
        <v>2</v>
      </c>
      <c r="B4" s="12" t="s">
        <v>78</v>
      </c>
      <c r="C4" s="6">
        <v>2002</v>
      </c>
      <c r="D4" s="6" t="s">
        <v>71</v>
      </c>
      <c r="E4" s="6" t="s">
        <v>15</v>
      </c>
      <c r="F4" s="12" t="s">
        <v>17</v>
      </c>
      <c r="G4" s="52" t="s">
        <v>79</v>
      </c>
      <c r="H4" s="6">
        <v>44</v>
      </c>
      <c r="I4" s="6" t="s">
        <v>548</v>
      </c>
      <c r="J4" s="52" t="s">
        <v>80</v>
      </c>
      <c r="K4" s="6">
        <v>47</v>
      </c>
      <c r="L4" s="8">
        <f t="shared" si="0"/>
        <v>91</v>
      </c>
    </row>
    <row r="5" spans="1:12" s="4" customFormat="1" ht="22.5" customHeight="1">
      <c r="A5" s="46">
        <v>3</v>
      </c>
      <c r="B5" s="27" t="s">
        <v>76</v>
      </c>
      <c r="C5" s="11">
        <v>2001</v>
      </c>
      <c r="D5" s="11" t="s">
        <v>71</v>
      </c>
      <c r="E5" s="11" t="s">
        <v>67</v>
      </c>
      <c r="F5" s="27" t="s">
        <v>77</v>
      </c>
      <c r="G5" s="11" t="s">
        <v>711</v>
      </c>
      <c r="H5" s="11">
        <v>53</v>
      </c>
      <c r="I5" s="11" t="s">
        <v>536</v>
      </c>
      <c r="J5" s="11" t="s">
        <v>712</v>
      </c>
      <c r="K5" s="11">
        <v>1</v>
      </c>
      <c r="L5" s="13">
        <f t="shared" si="0"/>
        <v>54</v>
      </c>
    </row>
    <row r="6" spans="1:12" s="4" customFormat="1" ht="22.5" customHeight="1">
      <c r="A6" s="46">
        <v>4</v>
      </c>
      <c r="B6" s="27" t="s">
        <v>75</v>
      </c>
      <c r="C6" s="11">
        <v>2002</v>
      </c>
      <c r="D6" s="11" t="s">
        <v>71</v>
      </c>
      <c r="E6" s="11" t="s">
        <v>13</v>
      </c>
      <c r="F6" s="27" t="s">
        <v>424</v>
      </c>
      <c r="G6" s="11" t="s">
        <v>713</v>
      </c>
      <c r="H6" s="11">
        <v>7</v>
      </c>
      <c r="I6" s="11" t="s">
        <v>536</v>
      </c>
      <c r="J6" s="11" t="s">
        <v>714</v>
      </c>
      <c r="K6" s="11">
        <v>25</v>
      </c>
      <c r="L6" s="13">
        <f t="shared" si="0"/>
        <v>32</v>
      </c>
    </row>
    <row r="7" spans="1:12" ht="22.5" customHeight="1">
      <c r="A7" s="46">
        <v>5</v>
      </c>
      <c r="B7" s="12" t="s">
        <v>72</v>
      </c>
      <c r="C7" s="6">
        <v>2002</v>
      </c>
      <c r="D7" s="6" t="s">
        <v>71</v>
      </c>
      <c r="E7" s="6" t="s">
        <v>28</v>
      </c>
      <c r="F7" s="12" t="s">
        <v>554</v>
      </c>
      <c r="G7" s="52" t="s">
        <v>73</v>
      </c>
      <c r="H7" s="6">
        <v>24</v>
      </c>
      <c r="I7" s="6" t="s">
        <v>536</v>
      </c>
      <c r="J7" s="52" t="s">
        <v>74</v>
      </c>
      <c r="K7" s="6">
        <v>1</v>
      </c>
      <c r="L7" s="8">
        <f t="shared" si="0"/>
        <v>25</v>
      </c>
    </row>
    <row r="8" spans="1:12" ht="22.5" customHeight="1">
      <c r="A8" s="46">
        <v>6</v>
      </c>
      <c r="B8" s="12" t="s">
        <v>69</v>
      </c>
      <c r="C8" s="6">
        <v>2002</v>
      </c>
      <c r="D8" s="6" t="s">
        <v>1008</v>
      </c>
      <c r="E8" s="6" t="s">
        <v>10</v>
      </c>
      <c r="F8" s="12" t="s">
        <v>11</v>
      </c>
      <c r="G8" s="52" t="s">
        <v>1009</v>
      </c>
      <c r="H8" s="7">
        <v>9</v>
      </c>
      <c r="I8" s="6" t="s">
        <v>548</v>
      </c>
      <c r="J8" s="52" t="s">
        <v>1010</v>
      </c>
      <c r="K8" s="6">
        <v>11</v>
      </c>
      <c r="L8" s="8">
        <f t="shared" si="0"/>
        <v>20</v>
      </c>
    </row>
    <row r="9" spans="1:12" ht="22.5" customHeight="1" thickBot="1">
      <c r="A9" s="47">
        <v>7</v>
      </c>
      <c r="B9" s="19" t="s">
        <v>81</v>
      </c>
      <c r="C9" s="20">
        <v>2002</v>
      </c>
      <c r="D9" s="20" t="s">
        <v>71</v>
      </c>
      <c r="E9" s="20" t="s">
        <v>15</v>
      </c>
      <c r="F9" s="19" t="s">
        <v>16</v>
      </c>
      <c r="G9" s="57" t="s">
        <v>82</v>
      </c>
      <c r="H9" s="20">
        <v>1</v>
      </c>
      <c r="I9" s="20" t="s">
        <v>548</v>
      </c>
      <c r="J9" s="57" t="s">
        <v>83</v>
      </c>
      <c r="K9" s="20">
        <v>1</v>
      </c>
      <c r="L9" s="22">
        <f t="shared" si="0"/>
        <v>2</v>
      </c>
    </row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autoFilter ref="B2:L9">
    <sortState ref="B3:L9">
      <sortCondition descending="1" ref="L2:L9"/>
    </sortState>
  </autoFilter>
  <mergeCells count="1">
    <mergeCell ref="A1:L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72"/>
  <sheetViews>
    <sheetView zoomScale="70" zoomScaleNormal="70" workbookViewId="0">
      <selection activeCell="B19" sqref="B19"/>
    </sheetView>
  </sheetViews>
  <sheetFormatPr defaultColWidth="12.625" defaultRowHeight="15" customHeight="1"/>
  <cols>
    <col min="1" max="1" width="10.5" bestFit="1" customWidth="1"/>
    <col min="2" max="2" width="25.75" customWidth="1"/>
    <col min="3" max="3" width="19.125" bestFit="1" customWidth="1"/>
    <col min="4" max="4" width="14.875" bestFit="1" customWidth="1"/>
    <col min="5" max="5" width="13.25" customWidth="1"/>
    <col min="6" max="6" width="33.625" bestFit="1" customWidth="1"/>
    <col min="7" max="7" width="20" bestFit="1" customWidth="1"/>
    <col min="8" max="8" width="11.125" bestFit="1" customWidth="1"/>
    <col min="9" max="9" width="11.625" customWidth="1"/>
    <col min="10" max="10" width="18.875" bestFit="1" customWidth="1"/>
    <col min="11" max="11" width="13.75" customWidth="1"/>
    <col min="12" max="12" width="19.375" bestFit="1" customWidth="1"/>
    <col min="13" max="15" width="7.625" customWidth="1"/>
  </cols>
  <sheetData>
    <row r="1" spans="1:15" ht="30" customHeight="1">
      <c r="A1" s="69" t="s">
        <v>1007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15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  <c r="N2" s="2"/>
      <c r="O2" s="2"/>
    </row>
    <row r="3" spans="1:15" ht="22.5" customHeight="1">
      <c r="A3" s="26">
        <v>1</v>
      </c>
      <c r="B3" s="12" t="s">
        <v>96</v>
      </c>
      <c r="C3" s="6">
        <v>2003</v>
      </c>
      <c r="D3" s="6" t="s">
        <v>85</v>
      </c>
      <c r="E3" s="6" t="s">
        <v>97</v>
      </c>
      <c r="F3" s="12" t="s">
        <v>555</v>
      </c>
      <c r="G3" s="52" t="s">
        <v>98</v>
      </c>
      <c r="H3" s="6">
        <v>76</v>
      </c>
      <c r="I3" s="6" t="s">
        <v>536</v>
      </c>
      <c r="J3" s="52" t="s">
        <v>99</v>
      </c>
      <c r="K3" s="6">
        <v>76</v>
      </c>
      <c r="L3" s="8">
        <f t="shared" ref="L3:L16" si="0">(H3+K3)</f>
        <v>152</v>
      </c>
    </row>
    <row r="4" spans="1:15" ht="22.5" customHeight="1">
      <c r="A4" s="26">
        <v>2</v>
      </c>
      <c r="B4" s="12" t="s">
        <v>87</v>
      </c>
      <c r="C4" s="6">
        <v>2003</v>
      </c>
      <c r="D4" s="6" t="s">
        <v>85</v>
      </c>
      <c r="E4" s="6" t="s">
        <v>13</v>
      </c>
      <c r="F4" s="12" t="s">
        <v>88</v>
      </c>
      <c r="G4" s="6" t="s">
        <v>717</v>
      </c>
      <c r="H4" s="6">
        <v>68</v>
      </c>
      <c r="I4" s="6" t="s">
        <v>536</v>
      </c>
      <c r="J4" s="6" t="s">
        <v>718</v>
      </c>
      <c r="K4" s="6">
        <v>54</v>
      </c>
      <c r="L4" s="8">
        <f t="shared" si="0"/>
        <v>122</v>
      </c>
    </row>
    <row r="5" spans="1:15" ht="22.5" customHeight="1">
      <c r="A5" s="26">
        <v>3</v>
      </c>
      <c r="B5" s="12" t="s">
        <v>84</v>
      </c>
      <c r="C5" s="6">
        <v>2003</v>
      </c>
      <c r="D5" s="6" t="s">
        <v>85</v>
      </c>
      <c r="E5" s="6" t="s">
        <v>28</v>
      </c>
      <c r="F5" s="12" t="s">
        <v>34</v>
      </c>
      <c r="G5" s="6" t="s">
        <v>715</v>
      </c>
      <c r="H5" s="6">
        <v>61</v>
      </c>
      <c r="I5" s="6" t="s">
        <v>536</v>
      </c>
      <c r="J5" s="6" t="s">
        <v>716</v>
      </c>
      <c r="K5" s="6">
        <v>60</v>
      </c>
      <c r="L5" s="8">
        <f t="shared" si="0"/>
        <v>121</v>
      </c>
    </row>
    <row r="6" spans="1:15" ht="22.5" customHeight="1">
      <c r="A6" s="26">
        <v>4</v>
      </c>
      <c r="B6" s="12" t="s">
        <v>86</v>
      </c>
      <c r="C6" s="6">
        <v>2004</v>
      </c>
      <c r="D6" s="6" t="s">
        <v>85</v>
      </c>
      <c r="E6" s="6" t="s">
        <v>28</v>
      </c>
      <c r="F6" s="12" t="s">
        <v>34</v>
      </c>
      <c r="G6" s="6" t="s">
        <v>719</v>
      </c>
      <c r="H6" s="6">
        <v>55</v>
      </c>
      <c r="I6" s="6" t="s">
        <v>536</v>
      </c>
      <c r="J6" s="6" t="s">
        <v>720</v>
      </c>
      <c r="K6" s="6">
        <v>65</v>
      </c>
      <c r="L6" s="8">
        <f t="shared" si="0"/>
        <v>120</v>
      </c>
    </row>
    <row r="7" spans="1:15" ht="22.5" customHeight="1">
      <c r="A7" s="26">
        <v>5</v>
      </c>
      <c r="B7" s="12" t="s">
        <v>103</v>
      </c>
      <c r="C7" s="6">
        <v>2003</v>
      </c>
      <c r="D7" s="6" t="s">
        <v>85</v>
      </c>
      <c r="E7" s="6" t="s">
        <v>97</v>
      </c>
      <c r="F7" s="12" t="s">
        <v>555</v>
      </c>
      <c r="G7" s="52" t="s">
        <v>104</v>
      </c>
      <c r="H7" s="6">
        <v>38</v>
      </c>
      <c r="I7" s="6" t="s">
        <v>536</v>
      </c>
      <c r="J7" s="52" t="s">
        <v>105</v>
      </c>
      <c r="K7" s="6">
        <v>67</v>
      </c>
      <c r="L7" s="8">
        <f t="shared" si="0"/>
        <v>105</v>
      </c>
    </row>
    <row r="8" spans="1:15" s="4" customFormat="1" ht="22.5" customHeight="1">
      <c r="A8" s="26">
        <v>6</v>
      </c>
      <c r="B8" s="12" t="s">
        <v>100</v>
      </c>
      <c r="C8" s="6">
        <v>2003</v>
      </c>
      <c r="D8" s="6" t="s">
        <v>85</v>
      </c>
      <c r="E8" s="6" t="s">
        <v>97</v>
      </c>
      <c r="F8" s="12" t="s">
        <v>555</v>
      </c>
      <c r="G8" s="52" t="s">
        <v>101</v>
      </c>
      <c r="H8" s="6">
        <v>36</v>
      </c>
      <c r="I8" s="6" t="s">
        <v>536</v>
      </c>
      <c r="J8" s="52" t="s">
        <v>102</v>
      </c>
      <c r="K8" s="6">
        <v>60</v>
      </c>
      <c r="L8" s="8">
        <f t="shared" si="0"/>
        <v>96</v>
      </c>
    </row>
    <row r="9" spans="1:15" s="4" customFormat="1" ht="22.5" customHeight="1">
      <c r="A9" s="26">
        <v>7</v>
      </c>
      <c r="B9" s="12" t="s">
        <v>110</v>
      </c>
      <c r="C9" s="6">
        <v>2004</v>
      </c>
      <c r="D9" s="6" t="s">
        <v>85</v>
      </c>
      <c r="E9" s="6" t="s">
        <v>111</v>
      </c>
      <c r="F9" s="12" t="s">
        <v>38</v>
      </c>
      <c r="G9" s="52" t="s">
        <v>112</v>
      </c>
      <c r="H9" s="52">
        <v>56</v>
      </c>
      <c r="I9" s="6" t="s">
        <v>548</v>
      </c>
      <c r="J9" s="52" t="s">
        <v>561</v>
      </c>
      <c r="K9" s="52">
        <v>34</v>
      </c>
      <c r="L9" s="8">
        <f t="shared" si="0"/>
        <v>90</v>
      </c>
    </row>
    <row r="10" spans="1:15" s="4" customFormat="1" ht="22.5" customHeight="1">
      <c r="A10" s="26">
        <v>8</v>
      </c>
      <c r="B10" s="12" t="s">
        <v>93</v>
      </c>
      <c r="C10" s="6">
        <v>2004</v>
      </c>
      <c r="D10" s="6" t="s">
        <v>85</v>
      </c>
      <c r="E10" s="6" t="s">
        <v>67</v>
      </c>
      <c r="F10" s="12" t="s">
        <v>92</v>
      </c>
      <c r="G10" s="52" t="s">
        <v>557</v>
      </c>
      <c r="H10" s="6">
        <v>52</v>
      </c>
      <c r="I10" s="6" t="s">
        <v>536</v>
      </c>
      <c r="J10" s="52" t="s">
        <v>562</v>
      </c>
      <c r="K10" s="6">
        <v>23</v>
      </c>
      <c r="L10" s="8">
        <f t="shared" si="0"/>
        <v>75</v>
      </c>
    </row>
    <row r="11" spans="1:15" ht="22.5" customHeight="1">
      <c r="A11" s="26">
        <v>9</v>
      </c>
      <c r="B11" s="12" t="s">
        <v>91</v>
      </c>
      <c r="C11" s="6">
        <v>2003</v>
      </c>
      <c r="D11" s="6" t="s">
        <v>85</v>
      </c>
      <c r="E11" s="6" t="s">
        <v>67</v>
      </c>
      <c r="F11" s="12" t="s">
        <v>92</v>
      </c>
      <c r="G11" s="52" t="s">
        <v>558</v>
      </c>
      <c r="H11" s="6">
        <v>45</v>
      </c>
      <c r="I11" s="6" t="s">
        <v>536</v>
      </c>
      <c r="J11" s="52" t="s">
        <v>563</v>
      </c>
      <c r="K11" s="6">
        <v>25</v>
      </c>
      <c r="L11" s="8">
        <f t="shared" si="0"/>
        <v>70</v>
      </c>
    </row>
    <row r="12" spans="1:15" ht="22.5" customHeight="1">
      <c r="A12" s="26">
        <v>10</v>
      </c>
      <c r="B12" s="12" t="s">
        <v>94</v>
      </c>
      <c r="C12" s="6">
        <v>2003</v>
      </c>
      <c r="D12" s="6" t="s">
        <v>85</v>
      </c>
      <c r="E12" s="6" t="s">
        <v>67</v>
      </c>
      <c r="F12" s="12" t="s">
        <v>77</v>
      </c>
      <c r="G12" s="52" t="s">
        <v>559</v>
      </c>
      <c r="H12" s="6">
        <v>41</v>
      </c>
      <c r="I12" s="6" t="s">
        <v>536</v>
      </c>
      <c r="J12" s="52" t="s">
        <v>564</v>
      </c>
      <c r="K12" s="6">
        <v>24</v>
      </c>
      <c r="L12" s="8">
        <f t="shared" si="0"/>
        <v>65</v>
      </c>
    </row>
    <row r="13" spans="1:15" ht="22.5" customHeight="1">
      <c r="A13" s="26">
        <v>11</v>
      </c>
      <c r="B13" s="12" t="s">
        <v>721</v>
      </c>
      <c r="C13" s="6">
        <v>2003</v>
      </c>
      <c r="D13" s="6" t="s">
        <v>85</v>
      </c>
      <c r="E13" s="6" t="s">
        <v>97</v>
      </c>
      <c r="F13" s="12" t="s">
        <v>106</v>
      </c>
      <c r="G13" s="6" t="s">
        <v>722</v>
      </c>
      <c r="H13" s="6">
        <v>25</v>
      </c>
      <c r="I13" s="6" t="s">
        <v>536</v>
      </c>
      <c r="J13" s="6" t="s">
        <v>723</v>
      </c>
      <c r="K13" s="6">
        <v>38</v>
      </c>
      <c r="L13" s="8">
        <f t="shared" si="0"/>
        <v>63</v>
      </c>
    </row>
    <row r="14" spans="1:15" ht="22.5" customHeight="1">
      <c r="A14" s="26">
        <v>12</v>
      </c>
      <c r="B14" s="12" t="s">
        <v>107</v>
      </c>
      <c r="C14" s="6">
        <v>2003</v>
      </c>
      <c r="D14" s="6" t="s">
        <v>85</v>
      </c>
      <c r="E14" s="6" t="s">
        <v>97</v>
      </c>
      <c r="F14" s="12" t="s">
        <v>38</v>
      </c>
      <c r="G14" s="52" t="s">
        <v>108</v>
      </c>
      <c r="H14" s="6">
        <v>6</v>
      </c>
      <c r="I14" s="6" t="s">
        <v>536</v>
      </c>
      <c r="J14" s="52" t="s">
        <v>109</v>
      </c>
      <c r="K14" s="6">
        <v>13</v>
      </c>
      <c r="L14" s="8">
        <f t="shared" si="0"/>
        <v>19</v>
      </c>
    </row>
    <row r="15" spans="1:15" ht="22.5" customHeight="1">
      <c r="A15" s="26">
        <v>13</v>
      </c>
      <c r="B15" s="12" t="s">
        <v>113</v>
      </c>
      <c r="C15" s="6">
        <v>2004</v>
      </c>
      <c r="D15" s="6" t="s">
        <v>85</v>
      </c>
      <c r="E15" s="6" t="s">
        <v>114</v>
      </c>
      <c r="F15" s="59" t="s">
        <v>38</v>
      </c>
      <c r="G15" s="52" t="s">
        <v>560</v>
      </c>
      <c r="H15" s="53">
        <v>1</v>
      </c>
      <c r="I15" s="6" t="s">
        <v>536</v>
      </c>
      <c r="J15" s="52" t="s">
        <v>565</v>
      </c>
      <c r="K15" s="53">
        <v>3</v>
      </c>
      <c r="L15" s="8">
        <f t="shared" si="0"/>
        <v>4</v>
      </c>
    </row>
    <row r="16" spans="1:15" ht="22.5" customHeight="1" thickBot="1">
      <c r="A16" s="26">
        <v>14</v>
      </c>
      <c r="B16" s="19" t="s">
        <v>95</v>
      </c>
      <c r="C16" s="20">
        <v>2003</v>
      </c>
      <c r="D16" s="20" t="s">
        <v>85</v>
      </c>
      <c r="E16" s="20" t="s">
        <v>67</v>
      </c>
      <c r="F16" s="19" t="s">
        <v>92</v>
      </c>
      <c r="G16" s="57" t="s">
        <v>1005</v>
      </c>
      <c r="H16" s="60">
        <v>1</v>
      </c>
      <c r="I16" s="20" t="s">
        <v>536</v>
      </c>
      <c r="J16" s="20" t="s">
        <v>1006</v>
      </c>
      <c r="K16" s="60">
        <v>1</v>
      </c>
      <c r="L16" s="22">
        <f t="shared" si="0"/>
        <v>2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</sheetData>
  <autoFilter ref="B2:L10">
    <sortState ref="B3:L17">
      <sortCondition descending="1" ref="L2:L10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87"/>
  <sheetViews>
    <sheetView zoomScale="80" zoomScaleNormal="80" workbookViewId="0">
      <selection activeCell="D13" sqref="D13"/>
    </sheetView>
  </sheetViews>
  <sheetFormatPr defaultColWidth="12.625" defaultRowHeight="15" customHeight="1"/>
  <cols>
    <col min="1" max="1" width="10.5" bestFit="1" customWidth="1"/>
    <col min="2" max="2" width="25.5" bestFit="1" customWidth="1"/>
    <col min="3" max="3" width="19.125" bestFit="1" customWidth="1"/>
    <col min="4" max="4" width="15.125" bestFit="1" customWidth="1"/>
    <col min="5" max="5" width="13.5" customWidth="1"/>
    <col min="6" max="6" width="20.25" bestFit="1" customWidth="1"/>
    <col min="7" max="7" width="20" bestFit="1" customWidth="1"/>
    <col min="8" max="8" width="11.125" bestFit="1" customWidth="1"/>
    <col min="9" max="9" width="11.625" customWidth="1"/>
    <col min="10" max="10" width="18.875" bestFit="1" customWidth="1"/>
    <col min="11" max="11" width="13.75" customWidth="1"/>
    <col min="12" max="12" width="19.375" bestFit="1" customWidth="1"/>
    <col min="13" max="15" width="7.625" customWidth="1"/>
  </cols>
  <sheetData>
    <row r="1" spans="1:15" ht="30" customHeight="1">
      <c r="A1" s="72" t="s">
        <v>1004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5" ht="30" customHeight="1">
      <c r="A2" s="58" t="s">
        <v>547</v>
      </c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58" t="s">
        <v>5</v>
      </c>
      <c r="H2" s="58" t="s">
        <v>6</v>
      </c>
      <c r="I2" s="24" t="s">
        <v>549</v>
      </c>
      <c r="J2" s="58" t="s">
        <v>7</v>
      </c>
      <c r="K2" s="58" t="s">
        <v>6</v>
      </c>
      <c r="L2" s="58" t="s">
        <v>8</v>
      </c>
      <c r="N2" s="2"/>
      <c r="O2" s="2"/>
    </row>
    <row r="3" spans="1:15" ht="22.5" customHeight="1">
      <c r="A3" s="10">
        <v>1</v>
      </c>
      <c r="B3" s="17" t="s">
        <v>115</v>
      </c>
      <c r="C3" s="10">
        <v>2003</v>
      </c>
      <c r="D3" s="10" t="s">
        <v>116</v>
      </c>
      <c r="E3" s="10" t="s">
        <v>15</v>
      </c>
      <c r="F3" s="17" t="s">
        <v>117</v>
      </c>
      <c r="G3" s="10" t="s">
        <v>118</v>
      </c>
      <c r="H3" s="10">
        <v>62</v>
      </c>
      <c r="I3" s="10" t="s">
        <v>548</v>
      </c>
      <c r="J3" s="10" t="s">
        <v>119</v>
      </c>
      <c r="K3" s="10">
        <v>34</v>
      </c>
      <c r="L3" s="10">
        <f>(H3+K3)</f>
        <v>96</v>
      </c>
    </row>
    <row r="4" spans="1:15" s="4" customFormat="1" ht="22.5" customHeight="1">
      <c r="A4" s="10">
        <v>2</v>
      </c>
      <c r="B4" s="17" t="s">
        <v>120</v>
      </c>
      <c r="C4" s="10">
        <v>2003</v>
      </c>
      <c r="D4" s="10" t="s">
        <v>116</v>
      </c>
      <c r="E4" s="10" t="s">
        <v>15</v>
      </c>
      <c r="F4" s="17" t="s">
        <v>117</v>
      </c>
      <c r="G4" s="10" t="s">
        <v>121</v>
      </c>
      <c r="H4" s="10">
        <v>48</v>
      </c>
      <c r="I4" s="10" t="s">
        <v>548</v>
      </c>
      <c r="J4" s="10" t="s">
        <v>122</v>
      </c>
      <c r="K4" s="10">
        <v>45</v>
      </c>
      <c r="L4" s="10">
        <f>(H4+K4)</f>
        <v>93</v>
      </c>
    </row>
    <row r="5" spans="1:15" ht="22.5" customHeight="1">
      <c r="A5" s="26">
        <v>3</v>
      </c>
      <c r="B5" s="12" t="s">
        <v>123</v>
      </c>
      <c r="C5" s="6">
        <v>2004</v>
      </c>
      <c r="D5" s="6" t="s">
        <v>116</v>
      </c>
      <c r="E5" s="6" t="s">
        <v>13</v>
      </c>
      <c r="F5" s="12" t="s">
        <v>301</v>
      </c>
      <c r="G5" s="6" t="s">
        <v>1002</v>
      </c>
      <c r="H5" s="6">
        <v>10</v>
      </c>
      <c r="I5" s="6" t="s">
        <v>536</v>
      </c>
      <c r="J5" s="6" t="s">
        <v>1003</v>
      </c>
      <c r="K5" s="6">
        <v>27</v>
      </c>
      <c r="L5" s="8">
        <f>(H5+K5)</f>
        <v>37</v>
      </c>
    </row>
    <row r="6" spans="1:15" ht="22.5" customHeight="1" thickBot="1">
      <c r="A6" s="18">
        <v>4</v>
      </c>
      <c r="B6" s="19" t="s">
        <v>724</v>
      </c>
      <c r="C6" s="20">
        <v>2004</v>
      </c>
      <c r="D6" s="20" t="s">
        <v>116</v>
      </c>
      <c r="E6" s="20" t="s">
        <v>67</v>
      </c>
      <c r="F6" s="19" t="s">
        <v>92</v>
      </c>
      <c r="G6" s="20" t="s">
        <v>725</v>
      </c>
      <c r="H6" s="20">
        <v>29</v>
      </c>
      <c r="I6" s="20" t="s">
        <v>536</v>
      </c>
      <c r="J6" s="20" t="s">
        <v>726</v>
      </c>
      <c r="K6" s="20">
        <v>1</v>
      </c>
      <c r="L6" s="22">
        <f>(H6+K6)</f>
        <v>30</v>
      </c>
    </row>
    <row r="7" spans="1:15">
      <c r="K7" s="3">
        <f>(H7+J7)</f>
        <v>0</v>
      </c>
    </row>
    <row r="8" spans="1:15" ht="15.75" customHeight="1"/>
    <row r="9" spans="1:15" ht="15.75" customHeight="1"/>
    <row r="10" spans="1:15" ht="15.75" customHeight="1"/>
    <row r="11" spans="1:15" ht="15.75" customHeight="1"/>
    <row r="12" spans="1:15" ht="15.75" customHeight="1"/>
    <row r="13" spans="1:15" ht="15.75" customHeight="1"/>
    <row r="14" spans="1:15" ht="15.75" customHeight="1"/>
    <row r="15" spans="1:15" ht="15.75" customHeight="1"/>
    <row r="16" spans="1:1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autoFilter ref="B2:L7">
    <sortState ref="B3:L7">
      <sortCondition descending="1" ref="L2:L7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L724"/>
  <sheetViews>
    <sheetView zoomScale="80" zoomScaleNormal="80" workbookViewId="0">
      <selection activeCell="F44" sqref="F44"/>
    </sheetView>
  </sheetViews>
  <sheetFormatPr defaultColWidth="12.625" defaultRowHeight="15" customHeight="1"/>
  <cols>
    <col min="1" max="1" width="10.5" bestFit="1" customWidth="1"/>
    <col min="2" max="2" width="25.625" bestFit="1" customWidth="1"/>
    <col min="3" max="3" width="19.125" bestFit="1" customWidth="1"/>
    <col min="4" max="4" width="13.125" bestFit="1" customWidth="1"/>
    <col min="5" max="5" width="11.625" bestFit="1" customWidth="1"/>
    <col min="6" max="6" width="31.25" bestFit="1" customWidth="1"/>
    <col min="7" max="7" width="20" bestFit="1" customWidth="1"/>
    <col min="8" max="8" width="11.125" bestFit="1" customWidth="1"/>
    <col min="9" max="9" width="15.5" bestFit="1" customWidth="1"/>
    <col min="10" max="10" width="18.875" bestFit="1" customWidth="1"/>
    <col min="11" max="11" width="13.75" customWidth="1"/>
    <col min="12" max="12" width="19.375" bestFit="1" customWidth="1"/>
  </cols>
  <sheetData>
    <row r="1" spans="1:12" ht="30" customHeight="1">
      <c r="A1" s="69" t="s">
        <v>1001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12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</row>
    <row r="3" spans="1:12" s="4" customFormat="1" ht="22.5" customHeight="1">
      <c r="A3" s="46">
        <v>1</v>
      </c>
      <c r="B3" s="12" t="s">
        <v>127</v>
      </c>
      <c r="C3" s="6">
        <v>2003</v>
      </c>
      <c r="D3" s="6" t="s">
        <v>125</v>
      </c>
      <c r="E3" s="6" t="s">
        <v>32</v>
      </c>
      <c r="F3" s="12" t="s">
        <v>570</v>
      </c>
      <c r="G3" s="6" t="s">
        <v>912</v>
      </c>
      <c r="H3" s="7">
        <v>89</v>
      </c>
      <c r="I3" s="6" t="s">
        <v>536</v>
      </c>
      <c r="J3" s="6" t="s">
        <v>580</v>
      </c>
      <c r="K3" s="6">
        <v>68</v>
      </c>
      <c r="L3" s="8">
        <f t="shared" ref="L3:L34" si="0">(H3+K3)</f>
        <v>157</v>
      </c>
    </row>
    <row r="4" spans="1:12" s="4" customFormat="1" ht="22.5" customHeight="1">
      <c r="A4" s="46">
        <v>2</v>
      </c>
      <c r="B4" s="27" t="s">
        <v>138</v>
      </c>
      <c r="C4" s="11">
        <v>2005</v>
      </c>
      <c r="D4" s="11" t="s">
        <v>125</v>
      </c>
      <c r="E4" s="11" t="s">
        <v>28</v>
      </c>
      <c r="F4" s="27" t="s">
        <v>474</v>
      </c>
      <c r="G4" s="11" t="s">
        <v>727</v>
      </c>
      <c r="H4" s="11">
        <v>74</v>
      </c>
      <c r="I4" s="11" t="s">
        <v>536</v>
      </c>
      <c r="J4" s="11" t="s">
        <v>728</v>
      </c>
      <c r="K4" s="11">
        <v>71</v>
      </c>
      <c r="L4" s="13">
        <f t="shared" si="0"/>
        <v>145</v>
      </c>
    </row>
    <row r="5" spans="1:12" s="4" customFormat="1" ht="22.5" customHeight="1">
      <c r="A5" s="46">
        <v>3</v>
      </c>
      <c r="B5" s="12" t="s">
        <v>128</v>
      </c>
      <c r="C5" s="6">
        <v>2005</v>
      </c>
      <c r="D5" s="6" t="s">
        <v>125</v>
      </c>
      <c r="E5" s="6" t="s">
        <v>32</v>
      </c>
      <c r="F5" s="12" t="s">
        <v>570</v>
      </c>
      <c r="G5" s="6" t="s">
        <v>986</v>
      </c>
      <c r="H5" s="7">
        <v>91</v>
      </c>
      <c r="I5" s="6" t="s">
        <v>536</v>
      </c>
      <c r="J5" s="6" t="s">
        <v>581</v>
      </c>
      <c r="K5" s="6">
        <v>51</v>
      </c>
      <c r="L5" s="8">
        <f t="shared" si="0"/>
        <v>142</v>
      </c>
    </row>
    <row r="6" spans="1:12" s="4" customFormat="1" ht="22.5" customHeight="1">
      <c r="A6" s="46">
        <v>4</v>
      </c>
      <c r="B6" s="27" t="s">
        <v>160</v>
      </c>
      <c r="C6" s="11">
        <v>2003</v>
      </c>
      <c r="D6" s="11" t="s">
        <v>125</v>
      </c>
      <c r="E6" s="11" t="s">
        <v>43</v>
      </c>
      <c r="F6" s="27" t="s">
        <v>571</v>
      </c>
      <c r="G6" s="11" t="s">
        <v>729</v>
      </c>
      <c r="H6" s="11">
        <v>71</v>
      </c>
      <c r="I6" s="11" t="s">
        <v>536</v>
      </c>
      <c r="J6" s="11" t="s">
        <v>730</v>
      </c>
      <c r="K6" s="11">
        <v>69</v>
      </c>
      <c r="L6" s="13">
        <f t="shared" si="0"/>
        <v>140</v>
      </c>
    </row>
    <row r="7" spans="1:12" s="4" customFormat="1" ht="22.5" customHeight="1">
      <c r="A7" s="46">
        <v>5</v>
      </c>
      <c r="B7" s="12" t="s">
        <v>163</v>
      </c>
      <c r="C7" s="6">
        <v>2003</v>
      </c>
      <c r="D7" s="6" t="s">
        <v>125</v>
      </c>
      <c r="E7" s="6" t="s">
        <v>15</v>
      </c>
      <c r="F7" s="12" t="s">
        <v>16</v>
      </c>
      <c r="G7" s="6" t="s">
        <v>164</v>
      </c>
      <c r="H7" s="6">
        <v>85</v>
      </c>
      <c r="I7" s="6" t="s">
        <v>548</v>
      </c>
      <c r="J7" s="6" t="s">
        <v>987</v>
      </c>
      <c r="K7" s="6">
        <v>53</v>
      </c>
      <c r="L7" s="8">
        <f t="shared" si="0"/>
        <v>138</v>
      </c>
    </row>
    <row r="8" spans="1:12" ht="22.5" customHeight="1">
      <c r="A8" s="46">
        <v>6</v>
      </c>
      <c r="B8" s="12" t="s">
        <v>186</v>
      </c>
      <c r="C8" s="6">
        <v>2005</v>
      </c>
      <c r="D8" s="6" t="s">
        <v>125</v>
      </c>
      <c r="E8" s="6" t="s">
        <v>97</v>
      </c>
      <c r="F8" s="12" t="s">
        <v>555</v>
      </c>
      <c r="G8" s="6" t="s">
        <v>187</v>
      </c>
      <c r="H8" s="6">
        <v>69</v>
      </c>
      <c r="I8" s="6" t="s">
        <v>536</v>
      </c>
      <c r="J8" s="6" t="s">
        <v>188</v>
      </c>
      <c r="K8" s="6">
        <v>64</v>
      </c>
      <c r="L8" s="8">
        <f t="shared" si="0"/>
        <v>133</v>
      </c>
    </row>
    <row r="9" spans="1:12" ht="22.5" customHeight="1">
      <c r="A9" s="46">
        <v>7</v>
      </c>
      <c r="B9" s="12" t="s">
        <v>731</v>
      </c>
      <c r="C9" s="6">
        <v>2004</v>
      </c>
      <c r="D9" s="6" t="s">
        <v>125</v>
      </c>
      <c r="E9" s="6" t="s">
        <v>43</v>
      </c>
      <c r="F9" s="12" t="s">
        <v>571</v>
      </c>
      <c r="G9" s="6" t="s">
        <v>574</v>
      </c>
      <c r="H9" s="6">
        <v>70</v>
      </c>
      <c r="I9" s="6" t="s">
        <v>536</v>
      </c>
      <c r="J9" s="6" t="s">
        <v>582</v>
      </c>
      <c r="K9" s="6">
        <v>57</v>
      </c>
      <c r="L9" s="8">
        <f t="shared" si="0"/>
        <v>127</v>
      </c>
    </row>
    <row r="10" spans="1:12" ht="22.5" customHeight="1">
      <c r="A10" s="46">
        <v>8</v>
      </c>
      <c r="B10" s="12" t="s">
        <v>165</v>
      </c>
      <c r="C10" s="6">
        <v>2003</v>
      </c>
      <c r="D10" s="6" t="s">
        <v>125</v>
      </c>
      <c r="E10" s="6" t="s">
        <v>15</v>
      </c>
      <c r="F10" s="12" t="s">
        <v>16</v>
      </c>
      <c r="G10" s="6" t="s">
        <v>166</v>
      </c>
      <c r="H10" s="6">
        <v>86</v>
      </c>
      <c r="I10" s="6" t="s">
        <v>548</v>
      </c>
      <c r="J10" s="6" t="s">
        <v>167</v>
      </c>
      <c r="K10" s="6">
        <v>40</v>
      </c>
      <c r="L10" s="8">
        <f t="shared" si="0"/>
        <v>126</v>
      </c>
    </row>
    <row r="11" spans="1:12" ht="22.5" customHeight="1">
      <c r="A11" s="46">
        <v>9</v>
      </c>
      <c r="B11" s="12" t="s">
        <v>129</v>
      </c>
      <c r="C11" s="6">
        <v>2003</v>
      </c>
      <c r="D11" s="6" t="s">
        <v>125</v>
      </c>
      <c r="E11" s="6" t="s">
        <v>32</v>
      </c>
      <c r="F11" s="12" t="s">
        <v>570</v>
      </c>
      <c r="G11" s="6" t="s">
        <v>988</v>
      </c>
      <c r="H11" s="7">
        <v>62</v>
      </c>
      <c r="I11" s="6" t="s">
        <v>536</v>
      </c>
      <c r="J11" s="6" t="s">
        <v>989</v>
      </c>
      <c r="K11" s="6">
        <v>60</v>
      </c>
      <c r="L11" s="8">
        <f t="shared" si="0"/>
        <v>122</v>
      </c>
    </row>
    <row r="12" spans="1:12" ht="22.5" customHeight="1">
      <c r="A12" s="46">
        <v>10</v>
      </c>
      <c r="B12" s="12" t="s">
        <v>224</v>
      </c>
      <c r="C12" s="6">
        <v>2004</v>
      </c>
      <c r="D12" s="6" t="s">
        <v>125</v>
      </c>
      <c r="E12" s="6" t="s">
        <v>225</v>
      </c>
      <c r="F12" s="12" t="s">
        <v>38</v>
      </c>
      <c r="G12" s="6" t="s">
        <v>226</v>
      </c>
      <c r="H12" s="53">
        <v>66</v>
      </c>
      <c r="I12" s="6" t="s">
        <v>536</v>
      </c>
      <c r="J12" s="6" t="s">
        <v>227</v>
      </c>
      <c r="K12" s="53">
        <v>48</v>
      </c>
      <c r="L12" s="8">
        <f t="shared" si="0"/>
        <v>114</v>
      </c>
    </row>
    <row r="13" spans="1:12" ht="22.5" customHeight="1">
      <c r="A13" s="46">
        <v>11</v>
      </c>
      <c r="B13" s="27" t="s">
        <v>732</v>
      </c>
      <c r="C13" s="11">
        <v>2003</v>
      </c>
      <c r="D13" s="11" t="s">
        <v>125</v>
      </c>
      <c r="E13" s="11" t="s">
        <v>15</v>
      </c>
      <c r="F13" s="27" t="s">
        <v>18</v>
      </c>
      <c r="G13" s="11" t="s">
        <v>733</v>
      </c>
      <c r="H13" s="11">
        <v>48</v>
      </c>
      <c r="I13" s="11" t="s">
        <v>548</v>
      </c>
      <c r="J13" s="11" t="s">
        <v>734</v>
      </c>
      <c r="K13" s="11">
        <v>60</v>
      </c>
      <c r="L13" s="13">
        <f t="shared" si="0"/>
        <v>108</v>
      </c>
    </row>
    <row r="14" spans="1:12" ht="22.5" customHeight="1">
      <c r="A14" s="46">
        <v>12</v>
      </c>
      <c r="B14" s="12" t="s">
        <v>207</v>
      </c>
      <c r="C14" s="6">
        <v>2004</v>
      </c>
      <c r="D14" s="6" t="s">
        <v>125</v>
      </c>
      <c r="E14" s="6" t="s">
        <v>25</v>
      </c>
      <c r="F14" s="12" t="s">
        <v>26</v>
      </c>
      <c r="G14" s="6" t="s">
        <v>208</v>
      </c>
      <c r="H14" s="55">
        <v>57</v>
      </c>
      <c r="I14" s="6" t="s">
        <v>548</v>
      </c>
      <c r="J14" s="6" t="s">
        <v>209</v>
      </c>
      <c r="K14" s="55">
        <v>50</v>
      </c>
      <c r="L14" s="8">
        <f t="shared" si="0"/>
        <v>107</v>
      </c>
    </row>
    <row r="15" spans="1:12" ht="22.5" customHeight="1">
      <c r="A15" s="46">
        <v>13</v>
      </c>
      <c r="B15" s="12" t="s">
        <v>130</v>
      </c>
      <c r="C15" s="6">
        <v>2004</v>
      </c>
      <c r="D15" s="6" t="s">
        <v>125</v>
      </c>
      <c r="E15" s="6" t="s">
        <v>32</v>
      </c>
      <c r="F15" s="12" t="s">
        <v>568</v>
      </c>
      <c r="G15" s="6" t="s">
        <v>903</v>
      </c>
      <c r="H15" s="7">
        <v>77</v>
      </c>
      <c r="I15" s="6" t="s">
        <v>548</v>
      </c>
      <c r="J15" s="6" t="s">
        <v>904</v>
      </c>
      <c r="K15" s="6">
        <v>29</v>
      </c>
      <c r="L15" s="8">
        <f t="shared" si="0"/>
        <v>106</v>
      </c>
    </row>
    <row r="16" spans="1:12" ht="22.5" customHeight="1">
      <c r="A16" s="46">
        <v>14</v>
      </c>
      <c r="B16" s="27" t="s">
        <v>192</v>
      </c>
      <c r="C16" s="11">
        <v>2003</v>
      </c>
      <c r="D16" s="11" t="s">
        <v>125</v>
      </c>
      <c r="E16" s="11" t="s">
        <v>97</v>
      </c>
      <c r="F16" s="27" t="s">
        <v>106</v>
      </c>
      <c r="G16" s="11" t="s">
        <v>735</v>
      </c>
      <c r="H16" s="11">
        <v>54</v>
      </c>
      <c r="I16" s="11" t="s">
        <v>536</v>
      </c>
      <c r="J16" s="11" t="s">
        <v>736</v>
      </c>
      <c r="K16" s="11">
        <v>50</v>
      </c>
      <c r="L16" s="13">
        <f t="shared" si="0"/>
        <v>104</v>
      </c>
    </row>
    <row r="17" spans="1:12" ht="22.5" customHeight="1">
      <c r="A17" s="46">
        <v>15</v>
      </c>
      <c r="B17" s="12" t="s">
        <v>135</v>
      </c>
      <c r="C17" s="6">
        <v>2005</v>
      </c>
      <c r="D17" s="6" t="s">
        <v>125</v>
      </c>
      <c r="E17" s="6" t="s">
        <v>136</v>
      </c>
      <c r="F17" s="12" t="s">
        <v>911</v>
      </c>
      <c r="G17" s="6" t="s">
        <v>947</v>
      </c>
      <c r="H17" s="6">
        <v>49</v>
      </c>
      <c r="I17" s="6" t="s">
        <v>536</v>
      </c>
      <c r="J17" s="6" t="s">
        <v>990</v>
      </c>
      <c r="K17" s="6">
        <v>50</v>
      </c>
      <c r="L17" s="8">
        <f t="shared" si="0"/>
        <v>99</v>
      </c>
    </row>
    <row r="18" spans="1:12" ht="22.5" customHeight="1">
      <c r="A18" s="46">
        <v>16</v>
      </c>
      <c r="B18" s="12" t="s">
        <v>210</v>
      </c>
      <c r="C18" s="6">
        <v>2005</v>
      </c>
      <c r="D18" s="6" t="s">
        <v>125</v>
      </c>
      <c r="E18" s="6" t="s">
        <v>25</v>
      </c>
      <c r="F18" s="12" t="s">
        <v>26</v>
      </c>
      <c r="G18" s="6" t="s">
        <v>211</v>
      </c>
      <c r="H18" s="55">
        <v>57</v>
      </c>
      <c r="I18" s="6" t="s">
        <v>548</v>
      </c>
      <c r="J18" s="6" t="s">
        <v>212</v>
      </c>
      <c r="K18" s="55">
        <v>42</v>
      </c>
      <c r="L18" s="8">
        <f t="shared" si="0"/>
        <v>99</v>
      </c>
    </row>
    <row r="19" spans="1:12" ht="22.5" customHeight="1">
      <c r="A19" s="46">
        <v>17</v>
      </c>
      <c r="B19" s="12" t="s">
        <v>159</v>
      </c>
      <c r="C19" s="6">
        <v>2005</v>
      </c>
      <c r="D19" s="6" t="s">
        <v>125</v>
      </c>
      <c r="E19" s="6" t="s">
        <v>90</v>
      </c>
      <c r="F19" s="12" t="s">
        <v>38</v>
      </c>
      <c r="G19" s="6" t="s">
        <v>575</v>
      </c>
      <c r="H19" s="52">
        <v>61</v>
      </c>
      <c r="I19" s="6" t="s">
        <v>536</v>
      </c>
      <c r="J19" s="6" t="s">
        <v>583</v>
      </c>
      <c r="K19" s="52">
        <v>34</v>
      </c>
      <c r="L19" s="8">
        <f t="shared" si="0"/>
        <v>95</v>
      </c>
    </row>
    <row r="20" spans="1:12" ht="22.5" customHeight="1">
      <c r="A20" s="46">
        <v>18</v>
      </c>
      <c r="B20" s="12" t="s">
        <v>189</v>
      </c>
      <c r="C20" s="6">
        <v>2005</v>
      </c>
      <c r="D20" s="6" t="s">
        <v>125</v>
      </c>
      <c r="E20" s="6" t="s">
        <v>97</v>
      </c>
      <c r="F20" s="12" t="s">
        <v>555</v>
      </c>
      <c r="G20" s="6" t="s">
        <v>190</v>
      </c>
      <c r="H20" s="6">
        <v>49</v>
      </c>
      <c r="I20" s="6" t="s">
        <v>536</v>
      </c>
      <c r="J20" s="6" t="s">
        <v>191</v>
      </c>
      <c r="K20" s="55">
        <v>45</v>
      </c>
      <c r="L20" s="8">
        <f t="shared" si="0"/>
        <v>94</v>
      </c>
    </row>
    <row r="21" spans="1:12" ht="22.5" customHeight="1">
      <c r="A21" s="46">
        <v>19</v>
      </c>
      <c r="B21" s="12" t="s">
        <v>161</v>
      </c>
      <c r="C21" s="6">
        <v>2004</v>
      </c>
      <c r="D21" s="6" t="s">
        <v>125</v>
      </c>
      <c r="E21" s="6" t="s">
        <v>67</v>
      </c>
      <c r="F21" s="12" t="s">
        <v>92</v>
      </c>
      <c r="G21" s="6" t="s">
        <v>576</v>
      </c>
      <c r="H21" s="55">
        <v>68</v>
      </c>
      <c r="I21" s="6" t="s">
        <v>536</v>
      </c>
      <c r="J21" s="6" t="s">
        <v>584</v>
      </c>
      <c r="K21" s="6">
        <v>22</v>
      </c>
      <c r="L21" s="8">
        <f t="shared" si="0"/>
        <v>90</v>
      </c>
    </row>
    <row r="22" spans="1:12" ht="22.5" customHeight="1">
      <c r="A22" s="46">
        <v>20</v>
      </c>
      <c r="B22" s="12" t="s">
        <v>193</v>
      </c>
      <c r="C22" s="6">
        <v>2005</v>
      </c>
      <c r="D22" s="6" t="s">
        <v>125</v>
      </c>
      <c r="E22" s="6" t="s">
        <v>97</v>
      </c>
      <c r="F22" s="12" t="s">
        <v>555</v>
      </c>
      <c r="G22" s="6" t="s">
        <v>194</v>
      </c>
      <c r="H22" s="6">
        <v>32</v>
      </c>
      <c r="I22" s="6" t="s">
        <v>536</v>
      </c>
      <c r="J22" s="6" t="s">
        <v>195</v>
      </c>
      <c r="K22" s="55">
        <v>57</v>
      </c>
      <c r="L22" s="8">
        <f t="shared" si="0"/>
        <v>89</v>
      </c>
    </row>
    <row r="23" spans="1:12" ht="22.5" customHeight="1">
      <c r="A23" s="46">
        <v>21</v>
      </c>
      <c r="B23" s="27" t="s">
        <v>139</v>
      </c>
      <c r="C23" s="11">
        <v>2005</v>
      </c>
      <c r="D23" s="11" t="s">
        <v>125</v>
      </c>
      <c r="E23" s="11" t="s">
        <v>28</v>
      </c>
      <c r="F23" s="27" t="s">
        <v>140</v>
      </c>
      <c r="G23" s="11" t="s">
        <v>739</v>
      </c>
      <c r="H23" s="11">
        <v>30</v>
      </c>
      <c r="I23" s="11" t="s">
        <v>536</v>
      </c>
      <c r="J23" s="11" t="s">
        <v>740</v>
      </c>
      <c r="K23" s="11">
        <v>57</v>
      </c>
      <c r="L23" s="13">
        <f t="shared" si="0"/>
        <v>87</v>
      </c>
    </row>
    <row r="24" spans="1:12" ht="22.5" customHeight="1">
      <c r="A24" s="46">
        <v>22</v>
      </c>
      <c r="B24" s="27" t="s">
        <v>196</v>
      </c>
      <c r="C24" s="11">
        <v>2004</v>
      </c>
      <c r="D24" s="11" t="s">
        <v>125</v>
      </c>
      <c r="E24" s="11" t="s">
        <v>97</v>
      </c>
      <c r="F24" s="27" t="s">
        <v>106</v>
      </c>
      <c r="G24" s="11" t="s">
        <v>737</v>
      </c>
      <c r="H24" s="11">
        <v>29</v>
      </c>
      <c r="I24" s="11" t="s">
        <v>536</v>
      </c>
      <c r="J24" s="11" t="s">
        <v>738</v>
      </c>
      <c r="K24" s="11">
        <v>58</v>
      </c>
      <c r="L24" s="13">
        <f t="shared" si="0"/>
        <v>87</v>
      </c>
    </row>
    <row r="25" spans="1:12" ht="22.5" customHeight="1">
      <c r="A25" s="46">
        <v>23</v>
      </c>
      <c r="B25" s="27" t="s">
        <v>741</v>
      </c>
      <c r="C25" s="11">
        <v>2005</v>
      </c>
      <c r="D25" s="11" t="s">
        <v>125</v>
      </c>
      <c r="E25" s="11" t="s">
        <v>32</v>
      </c>
      <c r="F25" s="27" t="s">
        <v>708</v>
      </c>
      <c r="G25" s="11" t="s">
        <v>742</v>
      </c>
      <c r="H25" s="11">
        <v>37</v>
      </c>
      <c r="I25" s="11" t="s">
        <v>548</v>
      </c>
      <c r="J25" s="11" t="s">
        <v>743</v>
      </c>
      <c r="K25" s="11">
        <v>48</v>
      </c>
      <c r="L25" s="13">
        <f t="shared" si="0"/>
        <v>85</v>
      </c>
    </row>
    <row r="26" spans="1:12" ht="22.5" customHeight="1">
      <c r="A26" s="46">
        <v>24</v>
      </c>
      <c r="B26" s="12" t="s">
        <v>131</v>
      </c>
      <c r="C26" s="6">
        <v>2005</v>
      </c>
      <c r="D26" s="6" t="s">
        <v>125</v>
      </c>
      <c r="E26" s="6" t="s">
        <v>32</v>
      </c>
      <c r="F26" s="12" t="s">
        <v>568</v>
      </c>
      <c r="G26" s="6" t="s">
        <v>991</v>
      </c>
      <c r="H26" s="7">
        <v>27</v>
      </c>
      <c r="I26" s="6" t="s">
        <v>548</v>
      </c>
      <c r="J26" s="6" t="s">
        <v>992</v>
      </c>
      <c r="K26" s="6">
        <v>52</v>
      </c>
      <c r="L26" s="8">
        <f t="shared" si="0"/>
        <v>79</v>
      </c>
    </row>
    <row r="27" spans="1:12" ht="22.5" customHeight="1">
      <c r="A27" s="46">
        <v>25</v>
      </c>
      <c r="B27" s="27" t="s">
        <v>744</v>
      </c>
      <c r="C27" s="11">
        <v>2004</v>
      </c>
      <c r="D27" s="11" t="s">
        <v>125</v>
      </c>
      <c r="E27" s="11" t="s">
        <v>97</v>
      </c>
      <c r="F27" s="27" t="s">
        <v>555</v>
      </c>
      <c r="G27" s="11" t="s">
        <v>745</v>
      </c>
      <c r="H27" s="11">
        <v>25</v>
      </c>
      <c r="I27" s="11" t="s">
        <v>536</v>
      </c>
      <c r="J27" s="11" t="s">
        <v>746</v>
      </c>
      <c r="K27" s="11">
        <v>53</v>
      </c>
      <c r="L27" s="13">
        <f t="shared" si="0"/>
        <v>78</v>
      </c>
    </row>
    <row r="28" spans="1:12" ht="22.5" customHeight="1">
      <c r="A28" s="46">
        <v>26</v>
      </c>
      <c r="B28" s="27" t="s">
        <v>197</v>
      </c>
      <c r="C28" s="11">
        <v>2004</v>
      </c>
      <c r="D28" s="11" t="s">
        <v>125</v>
      </c>
      <c r="E28" s="11" t="s">
        <v>97</v>
      </c>
      <c r="F28" s="27" t="s">
        <v>555</v>
      </c>
      <c r="G28" s="11" t="s">
        <v>747</v>
      </c>
      <c r="H28" s="11">
        <v>8</v>
      </c>
      <c r="I28" s="11" t="s">
        <v>536</v>
      </c>
      <c r="J28" s="11" t="s">
        <v>748</v>
      </c>
      <c r="K28" s="11">
        <v>67</v>
      </c>
      <c r="L28" s="13">
        <f t="shared" si="0"/>
        <v>75</v>
      </c>
    </row>
    <row r="29" spans="1:12" ht="22.5" customHeight="1">
      <c r="A29" s="46">
        <v>27</v>
      </c>
      <c r="B29" s="27" t="s">
        <v>979</v>
      </c>
      <c r="C29" s="11">
        <v>2003</v>
      </c>
      <c r="D29" s="11" t="s">
        <v>125</v>
      </c>
      <c r="E29" s="11" t="s">
        <v>43</v>
      </c>
      <c r="F29" s="27" t="s">
        <v>571</v>
      </c>
      <c r="G29" s="11" t="s">
        <v>980</v>
      </c>
      <c r="H29" s="11">
        <v>73</v>
      </c>
      <c r="I29" s="11" t="s">
        <v>536</v>
      </c>
      <c r="J29" s="11" t="s">
        <v>981</v>
      </c>
      <c r="K29" s="11">
        <v>1</v>
      </c>
      <c r="L29" s="13">
        <f t="shared" si="0"/>
        <v>74</v>
      </c>
    </row>
    <row r="30" spans="1:12" ht="22.5" customHeight="1">
      <c r="A30" s="46">
        <v>28</v>
      </c>
      <c r="B30" s="12" t="s">
        <v>168</v>
      </c>
      <c r="C30" s="6">
        <v>2005</v>
      </c>
      <c r="D30" s="6" t="s">
        <v>125</v>
      </c>
      <c r="E30" s="6" t="s">
        <v>15</v>
      </c>
      <c r="F30" s="12" t="s">
        <v>117</v>
      </c>
      <c r="G30" s="6" t="s">
        <v>169</v>
      </c>
      <c r="H30" s="6">
        <v>34</v>
      </c>
      <c r="I30" s="6" t="s">
        <v>548</v>
      </c>
      <c r="J30" s="6" t="s">
        <v>170</v>
      </c>
      <c r="K30" s="6">
        <v>40</v>
      </c>
      <c r="L30" s="8">
        <f t="shared" si="0"/>
        <v>74</v>
      </c>
    </row>
    <row r="31" spans="1:12" ht="22.5" customHeight="1">
      <c r="A31" s="46">
        <v>29</v>
      </c>
      <c r="B31" s="27" t="s">
        <v>749</v>
      </c>
      <c r="C31" s="11">
        <v>2003</v>
      </c>
      <c r="D31" s="11" t="s">
        <v>125</v>
      </c>
      <c r="E31" s="11" t="s">
        <v>43</v>
      </c>
      <c r="F31" s="27" t="s">
        <v>571</v>
      </c>
      <c r="G31" s="11" t="s">
        <v>750</v>
      </c>
      <c r="H31" s="11">
        <v>45</v>
      </c>
      <c r="I31" s="11" t="s">
        <v>536</v>
      </c>
      <c r="J31" s="11" t="s">
        <v>751</v>
      </c>
      <c r="K31" s="11">
        <v>24</v>
      </c>
      <c r="L31" s="13">
        <f t="shared" si="0"/>
        <v>69</v>
      </c>
    </row>
    <row r="32" spans="1:12" ht="22.5" customHeight="1">
      <c r="A32" s="46">
        <v>30</v>
      </c>
      <c r="B32" s="27" t="s">
        <v>144</v>
      </c>
      <c r="C32" s="11">
        <v>2004</v>
      </c>
      <c r="D32" s="11" t="s">
        <v>125</v>
      </c>
      <c r="E32" s="11" t="s">
        <v>28</v>
      </c>
      <c r="F32" s="27" t="s">
        <v>140</v>
      </c>
      <c r="G32" s="11" t="s">
        <v>752</v>
      </c>
      <c r="H32" s="11">
        <v>36</v>
      </c>
      <c r="I32" s="11" t="s">
        <v>536</v>
      </c>
      <c r="J32" s="11" t="s">
        <v>753</v>
      </c>
      <c r="K32" s="11">
        <v>32</v>
      </c>
      <c r="L32" s="13">
        <f t="shared" si="0"/>
        <v>68</v>
      </c>
    </row>
    <row r="33" spans="1:12" ht="22.5" customHeight="1">
      <c r="A33" s="46">
        <v>31</v>
      </c>
      <c r="B33" s="12" t="s">
        <v>162</v>
      </c>
      <c r="C33" s="6">
        <v>2004</v>
      </c>
      <c r="D33" s="6" t="s">
        <v>125</v>
      </c>
      <c r="E33" s="6" t="s">
        <v>67</v>
      </c>
      <c r="F33" s="12" t="s">
        <v>92</v>
      </c>
      <c r="G33" s="6" t="s">
        <v>577</v>
      </c>
      <c r="H33" s="55">
        <v>40</v>
      </c>
      <c r="I33" s="6" t="s">
        <v>536</v>
      </c>
      <c r="J33" s="6" t="s">
        <v>585</v>
      </c>
      <c r="K33" s="6">
        <v>28</v>
      </c>
      <c r="L33" s="8">
        <f t="shared" si="0"/>
        <v>68</v>
      </c>
    </row>
    <row r="34" spans="1:12" ht="22.5" customHeight="1">
      <c r="A34" s="46">
        <v>32</v>
      </c>
      <c r="B34" s="12" t="s">
        <v>171</v>
      </c>
      <c r="C34" s="6">
        <v>2005</v>
      </c>
      <c r="D34" s="6" t="s">
        <v>125</v>
      </c>
      <c r="E34" s="6" t="s">
        <v>15</v>
      </c>
      <c r="F34" s="12" t="s">
        <v>18</v>
      </c>
      <c r="G34" s="6" t="s">
        <v>172</v>
      </c>
      <c r="H34" s="6">
        <v>47</v>
      </c>
      <c r="I34" s="6" t="s">
        <v>548</v>
      </c>
      <c r="J34" s="6" t="s">
        <v>173</v>
      </c>
      <c r="K34" s="6">
        <v>21</v>
      </c>
      <c r="L34" s="8">
        <f t="shared" si="0"/>
        <v>68</v>
      </c>
    </row>
    <row r="35" spans="1:12" ht="22.5" customHeight="1">
      <c r="A35" s="46">
        <v>33</v>
      </c>
      <c r="B35" s="12" t="s">
        <v>141</v>
      </c>
      <c r="C35" s="6">
        <v>2004</v>
      </c>
      <c r="D35" s="6" t="s">
        <v>125</v>
      </c>
      <c r="E35" s="6" t="s">
        <v>28</v>
      </c>
      <c r="F35" s="12" t="s">
        <v>38</v>
      </c>
      <c r="G35" s="6" t="s">
        <v>142</v>
      </c>
      <c r="H35" s="6">
        <v>66</v>
      </c>
      <c r="I35" s="6" t="s">
        <v>536</v>
      </c>
      <c r="J35" s="6" t="s">
        <v>143</v>
      </c>
      <c r="K35" s="6">
        <v>1</v>
      </c>
      <c r="L35" s="8">
        <f t="shared" ref="L35:L66" si="1">(H35+K35)</f>
        <v>67</v>
      </c>
    </row>
    <row r="36" spans="1:12" ht="22.5" customHeight="1">
      <c r="A36" s="46">
        <v>34</v>
      </c>
      <c r="B36" s="27" t="s">
        <v>145</v>
      </c>
      <c r="C36" s="11">
        <v>2003</v>
      </c>
      <c r="D36" s="11" t="s">
        <v>125</v>
      </c>
      <c r="E36" s="11" t="s">
        <v>28</v>
      </c>
      <c r="F36" s="27" t="s">
        <v>474</v>
      </c>
      <c r="G36" s="11" t="s">
        <v>754</v>
      </c>
      <c r="H36" s="11">
        <v>44</v>
      </c>
      <c r="I36" s="11" t="s">
        <v>536</v>
      </c>
      <c r="J36" s="11" t="s">
        <v>755</v>
      </c>
      <c r="K36" s="11">
        <v>23</v>
      </c>
      <c r="L36" s="13">
        <f t="shared" si="1"/>
        <v>67</v>
      </c>
    </row>
    <row r="37" spans="1:12" ht="22.5" customHeight="1">
      <c r="A37" s="46">
        <v>35</v>
      </c>
      <c r="B37" s="27" t="s">
        <v>758</v>
      </c>
      <c r="C37" s="11">
        <v>2005</v>
      </c>
      <c r="D37" s="11" t="s">
        <v>125</v>
      </c>
      <c r="E37" s="11" t="s">
        <v>136</v>
      </c>
      <c r="F37" s="27" t="s">
        <v>785</v>
      </c>
      <c r="G37" s="11" t="s">
        <v>759</v>
      </c>
      <c r="H37" s="11">
        <v>11</v>
      </c>
      <c r="I37" s="11" t="s">
        <v>548</v>
      </c>
      <c r="J37" s="11" t="s">
        <v>760</v>
      </c>
      <c r="K37" s="11">
        <v>50</v>
      </c>
      <c r="L37" s="13">
        <f t="shared" si="1"/>
        <v>61</v>
      </c>
    </row>
    <row r="38" spans="1:12" ht="22.5" customHeight="1">
      <c r="A38" s="46">
        <v>36</v>
      </c>
      <c r="B38" s="12" t="s">
        <v>146</v>
      </c>
      <c r="C38" s="6">
        <v>2004</v>
      </c>
      <c r="D38" s="6" t="s">
        <v>125</v>
      </c>
      <c r="E38" s="6" t="s">
        <v>28</v>
      </c>
      <c r="F38" s="12" t="s">
        <v>140</v>
      </c>
      <c r="G38" s="6" t="s">
        <v>147</v>
      </c>
      <c r="H38" s="6">
        <v>46</v>
      </c>
      <c r="I38" s="6" t="s">
        <v>536</v>
      </c>
      <c r="J38" s="6" t="s">
        <v>148</v>
      </c>
      <c r="K38" s="6">
        <v>12</v>
      </c>
      <c r="L38" s="8">
        <f t="shared" si="1"/>
        <v>58</v>
      </c>
    </row>
    <row r="39" spans="1:12" ht="22.5" customHeight="1">
      <c r="A39" s="46">
        <v>37</v>
      </c>
      <c r="B39" s="27" t="s">
        <v>982</v>
      </c>
      <c r="C39" s="11">
        <v>2003</v>
      </c>
      <c r="D39" s="11" t="s">
        <v>125</v>
      </c>
      <c r="E39" s="11" t="s">
        <v>13</v>
      </c>
      <c r="F39" s="27" t="s">
        <v>424</v>
      </c>
      <c r="G39" s="11" t="s">
        <v>983</v>
      </c>
      <c r="H39" s="11">
        <v>11</v>
      </c>
      <c r="I39" s="11" t="s">
        <v>536</v>
      </c>
      <c r="J39" s="11" t="s">
        <v>984</v>
      </c>
      <c r="K39" s="11">
        <v>44</v>
      </c>
      <c r="L39" s="13">
        <f t="shared" si="1"/>
        <v>55</v>
      </c>
    </row>
    <row r="40" spans="1:12" ht="22.5" customHeight="1">
      <c r="A40" s="46">
        <v>38</v>
      </c>
      <c r="B40" s="27" t="s">
        <v>756</v>
      </c>
      <c r="C40" s="11">
        <v>2005</v>
      </c>
      <c r="D40" s="11" t="s">
        <v>125</v>
      </c>
      <c r="E40" s="11" t="s">
        <v>43</v>
      </c>
      <c r="F40" s="27" t="s">
        <v>571</v>
      </c>
      <c r="G40" s="11" t="s">
        <v>685</v>
      </c>
      <c r="H40" s="11">
        <v>54</v>
      </c>
      <c r="I40" s="11" t="s">
        <v>536</v>
      </c>
      <c r="J40" s="11" t="s">
        <v>757</v>
      </c>
      <c r="K40" s="11">
        <v>1</v>
      </c>
      <c r="L40" s="13">
        <f t="shared" si="1"/>
        <v>55</v>
      </c>
    </row>
    <row r="41" spans="1:12" ht="22.5" customHeight="1">
      <c r="A41" s="46">
        <v>39</v>
      </c>
      <c r="B41" s="12" t="s">
        <v>124</v>
      </c>
      <c r="C41" s="6">
        <v>2005</v>
      </c>
      <c r="D41" s="6" t="s">
        <v>125</v>
      </c>
      <c r="E41" s="6" t="s">
        <v>126</v>
      </c>
      <c r="F41" s="12" t="s">
        <v>38</v>
      </c>
      <c r="G41" s="6" t="s">
        <v>578</v>
      </c>
      <c r="H41" s="52">
        <v>39</v>
      </c>
      <c r="I41" s="6" t="s">
        <v>536</v>
      </c>
      <c r="J41" s="6" t="s">
        <v>586</v>
      </c>
      <c r="K41" s="52">
        <v>14</v>
      </c>
      <c r="L41" s="8">
        <f t="shared" si="1"/>
        <v>53</v>
      </c>
    </row>
    <row r="42" spans="1:12" ht="22.5" customHeight="1">
      <c r="A42" s="46">
        <v>40</v>
      </c>
      <c r="B42" s="27" t="s">
        <v>761</v>
      </c>
      <c r="C42" s="11">
        <v>2005</v>
      </c>
      <c r="D42" s="11" t="s">
        <v>125</v>
      </c>
      <c r="E42" s="11" t="s">
        <v>90</v>
      </c>
      <c r="F42" s="27" t="s">
        <v>38</v>
      </c>
      <c r="G42" s="11" t="s">
        <v>762</v>
      </c>
      <c r="H42" s="11">
        <v>1</v>
      </c>
      <c r="I42" s="11" t="s">
        <v>536</v>
      </c>
      <c r="J42" s="11" t="s">
        <v>763</v>
      </c>
      <c r="K42" s="11">
        <v>47</v>
      </c>
      <c r="L42" s="13">
        <f t="shared" si="1"/>
        <v>48</v>
      </c>
    </row>
    <row r="43" spans="1:12" ht="22.5" customHeight="1">
      <c r="A43" s="46">
        <v>41</v>
      </c>
      <c r="B43" s="12" t="s">
        <v>213</v>
      </c>
      <c r="C43" s="6">
        <v>2003</v>
      </c>
      <c r="D43" s="6" t="s">
        <v>125</v>
      </c>
      <c r="E43" s="6" t="s">
        <v>25</v>
      </c>
      <c r="F43" s="12" t="s">
        <v>58</v>
      </c>
      <c r="G43" s="6" t="s">
        <v>214</v>
      </c>
      <c r="H43" s="55">
        <v>16</v>
      </c>
      <c r="I43" s="6" t="s">
        <v>548</v>
      </c>
      <c r="J43" s="6" t="s">
        <v>215</v>
      </c>
      <c r="K43" s="55">
        <v>31</v>
      </c>
      <c r="L43" s="8">
        <f t="shared" si="1"/>
        <v>47</v>
      </c>
    </row>
    <row r="44" spans="1:12" ht="22.5" customHeight="1">
      <c r="A44" s="46">
        <v>42</v>
      </c>
      <c r="B44" s="12" t="s">
        <v>89</v>
      </c>
      <c r="C44" s="6">
        <v>2004</v>
      </c>
      <c r="D44" s="6" t="s">
        <v>125</v>
      </c>
      <c r="E44" s="6" t="s">
        <v>90</v>
      </c>
      <c r="F44" s="12" t="s">
        <v>929</v>
      </c>
      <c r="G44" s="6" t="s">
        <v>566</v>
      </c>
      <c r="H44" s="52">
        <v>1</v>
      </c>
      <c r="I44" s="6" t="s">
        <v>536</v>
      </c>
      <c r="J44" s="6" t="s">
        <v>587</v>
      </c>
      <c r="K44" s="52">
        <v>43</v>
      </c>
      <c r="L44" s="8">
        <f t="shared" si="1"/>
        <v>44</v>
      </c>
    </row>
    <row r="45" spans="1:12" ht="22.5" customHeight="1">
      <c r="A45" s="46">
        <v>43</v>
      </c>
      <c r="B45" s="12" t="s">
        <v>174</v>
      </c>
      <c r="C45" s="6">
        <v>2005</v>
      </c>
      <c r="D45" s="6" t="s">
        <v>125</v>
      </c>
      <c r="E45" s="6" t="s">
        <v>15</v>
      </c>
      <c r="F45" s="12" t="s">
        <v>117</v>
      </c>
      <c r="G45" s="6" t="s">
        <v>175</v>
      </c>
      <c r="H45" s="6">
        <v>36</v>
      </c>
      <c r="I45" s="6" t="s">
        <v>548</v>
      </c>
      <c r="J45" s="6" t="s">
        <v>176</v>
      </c>
      <c r="K45" s="6">
        <v>8</v>
      </c>
      <c r="L45" s="8">
        <f t="shared" si="1"/>
        <v>44</v>
      </c>
    </row>
    <row r="46" spans="1:12" ht="22.5" customHeight="1">
      <c r="A46" s="46">
        <v>44</v>
      </c>
      <c r="B46" s="12" t="s">
        <v>177</v>
      </c>
      <c r="C46" s="6">
        <v>2005</v>
      </c>
      <c r="D46" s="6" t="s">
        <v>125</v>
      </c>
      <c r="E46" s="6" t="s">
        <v>15</v>
      </c>
      <c r="F46" s="12" t="s">
        <v>17</v>
      </c>
      <c r="G46" s="6" t="s">
        <v>178</v>
      </c>
      <c r="H46" s="6">
        <v>1</v>
      </c>
      <c r="I46" s="6" t="s">
        <v>548</v>
      </c>
      <c r="J46" s="6" t="s">
        <v>179</v>
      </c>
      <c r="K46" s="6">
        <v>42</v>
      </c>
      <c r="L46" s="8">
        <f t="shared" si="1"/>
        <v>43</v>
      </c>
    </row>
    <row r="47" spans="1:12" ht="22.5" customHeight="1">
      <c r="A47" s="46">
        <v>45</v>
      </c>
      <c r="B47" s="27" t="s">
        <v>133</v>
      </c>
      <c r="C47" s="11">
        <v>2005</v>
      </c>
      <c r="D47" s="11" t="s">
        <v>125</v>
      </c>
      <c r="E47" s="11" t="s">
        <v>32</v>
      </c>
      <c r="F47" s="27" t="s">
        <v>568</v>
      </c>
      <c r="G47" s="11" t="s">
        <v>764</v>
      </c>
      <c r="H47" s="11">
        <v>40</v>
      </c>
      <c r="I47" s="11" t="s">
        <v>548</v>
      </c>
      <c r="J47" s="11" t="s">
        <v>765</v>
      </c>
      <c r="K47" s="11">
        <v>1</v>
      </c>
      <c r="L47" s="13">
        <f t="shared" si="1"/>
        <v>41</v>
      </c>
    </row>
    <row r="48" spans="1:12" ht="22.5" customHeight="1">
      <c r="A48" s="46">
        <v>46</v>
      </c>
      <c r="B48" s="27" t="s">
        <v>137</v>
      </c>
      <c r="C48" s="11">
        <v>2003</v>
      </c>
      <c r="D48" s="11" t="s">
        <v>125</v>
      </c>
      <c r="E48" s="11" t="s">
        <v>136</v>
      </c>
      <c r="F48" s="27" t="s">
        <v>785</v>
      </c>
      <c r="G48" s="11" t="s">
        <v>766</v>
      </c>
      <c r="H48" s="11">
        <v>40</v>
      </c>
      <c r="I48" s="11" t="s">
        <v>768</v>
      </c>
      <c r="J48" s="11" t="s">
        <v>767</v>
      </c>
      <c r="K48" s="11">
        <v>1</v>
      </c>
      <c r="L48" s="13">
        <f t="shared" si="1"/>
        <v>41</v>
      </c>
    </row>
    <row r="49" spans="1:12" ht="22.5" customHeight="1">
      <c r="A49" s="46">
        <v>47</v>
      </c>
      <c r="B49" s="12" t="s">
        <v>180</v>
      </c>
      <c r="C49" s="6">
        <v>2003</v>
      </c>
      <c r="D49" s="6" t="s">
        <v>125</v>
      </c>
      <c r="E49" s="6" t="s">
        <v>15</v>
      </c>
      <c r="F49" s="12" t="s">
        <v>16</v>
      </c>
      <c r="G49" s="6" t="s">
        <v>181</v>
      </c>
      <c r="H49" s="6">
        <v>1</v>
      </c>
      <c r="I49" s="6" t="s">
        <v>548</v>
      </c>
      <c r="J49" s="6" t="s">
        <v>182</v>
      </c>
      <c r="K49" s="6">
        <v>40</v>
      </c>
      <c r="L49" s="8">
        <f t="shared" si="1"/>
        <v>41</v>
      </c>
    </row>
    <row r="50" spans="1:12" ht="22.5" customHeight="1">
      <c r="A50" s="46">
        <v>48</v>
      </c>
      <c r="B50" s="12" t="s">
        <v>228</v>
      </c>
      <c r="C50" s="6">
        <v>2005</v>
      </c>
      <c r="D50" s="6" t="s">
        <v>125</v>
      </c>
      <c r="E50" s="6" t="s">
        <v>217</v>
      </c>
      <c r="F50" s="12" t="s">
        <v>897</v>
      </c>
      <c r="G50" s="6" t="s">
        <v>229</v>
      </c>
      <c r="H50" s="53">
        <v>39</v>
      </c>
      <c r="I50" s="6" t="s">
        <v>536</v>
      </c>
      <c r="J50" s="6" t="s">
        <v>230</v>
      </c>
      <c r="K50" s="53">
        <v>1</v>
      </c>
      <c r="L50" s="8">
        <f t="shared" si="1"/>
        <v>40</v>
      </c>
    </row>
    <row r="51" spans="1:12" ht="22.5" customHeight="1">
      <c r="A51" s="46">
        <v>49</v>
      </c>
      <c r="B51" s="12" t="s">
        <v>198</v>
      </c>
      <c r="C51" s="6">
        <v>2005</v>
      </c>
      <c r="D51" s="6" t="s">
        <v>125</v>
      </c>
      <c r="E51" s="6" t="s">
        <v>97</v>
      </c>
      <c r="F51" s="12" t="s">
        <v>555</v>
      </c>
      <c r="G51" s="6" t="s">
        <v>993</v>
      </c>
      <c r="H51" s="6">
        <v>1</v>
      </c>
      <c r="I51" s="6" t="s">
        <v>536</v>
      </c>
      <c r="J51" s="6" t="s">
        <v>994</v>
      </c>
      <c r="K51" s="55">
        <v>38</v>
      </c>
      <c r="L51" s="8">
        <f t="shared" si="1"/>
        <v>39</v>
      </c>
    </row>
    <row r="52" spans="1:12" ht="22.5" customHeight="1">
      <c r="A52" s="46">
        <v>50</v>
      </c>
      <c r="B52" s="12" t="s">
        <v>132</v>
      </c>
      <c r="C52" s="6">
        <v>2004</v>
      </c>
      <c r="D52" s="6" t="s">
        <v>125</v>
      </c>
      <c r="E52" s="6" t="s">
        <v>32</v>
      </c>
      <c r="F52" s="12" t="s">
        <v>569</v>
      </c>
      <c r="G52" s="6" t="s">
        <v>995</v>
      </c>
      <c r="H52" s="7">
        <v>1</v>
      </c>
      <c r="I52" s="6" t="s">
        <v>548</v>
      </c>
      <c r="J52" s="6" t="s">
        <v>996</v>
      </c>
      <c r="K52" s="6">
        <v>35</v>
      </c>
      <c r="L52" s="8">
        <f t="shared" si="1"/>
        <v>36</v>
      </c>
    </row>
    <row r="53" spans="1:12" ht="22.5" customHeight="1">
      <c r="A53" s="46">
        <v>51</v>
      </c>
      <c r="B53" s="12" t="s">
        <v>151</v>
      </c>
      <c r="C53" s="6">
        <v>2005</v>
      </c>
      <c r="D53" s="6" t="s">
        <v>125</v>
      </c>
      <c r="E53" s="6" t="s">
        <v>13</v>
      </c>
      <c r="F53" s="12" t="s">
        <v>301</v>
      </c>
      <c r="G53" s="6" t="s">
        <v>579</v>
      </c>
      <c r="H53" s="6">
        <v>15</v>
      </c>
      <c r="I53" s="6" t="s">
        <v>536</v>
      </c>
      <c r="J53" s="6" t="s">
        <v>152</v>
      </c>
      <c r="K53" s="6">
        <v>18</v>
      </c>
      <c r="L53" s="8">
        <f t="shared" si="1"/>
        <v>33</v>
      </c>
    </row>
    <row r="54" spans="1:12" ht="22.5" customHeight="1">
      <c r="A54" s="46">
        <v>52</v>
      </c>
      <c r="B54" s="12" t="s">
        <v>199</v>
      </c>
      <c r="C54" s="6">
        <v>2004</v>
      </c>
      <c r="D54" s="6" t="s">
        <v>125</v>
      </c>
      <c r="E54" s="6" t="s">
        <v>97</v>
      </c>
      <c r="F54" s="12" t="s">
        <v>106</v>
      </c>
      <c r="G54" s="6" t="s">
        <v>200</v>
      </c>
      <c r="H54" s="6">
        <v>1</v>
      </c>
      <c r="I54" s="6" t="s">
        <v>536</v>
      </c>
      <c r="J54" s="6" t="s">
        <v>201</v>
      </c>
      <c r="K54" s="6">
        <v>27</v>
      </c>
      <c r="L54" s="8">
        <f t="shared" si="1"/>
        <v>28</v>
      </c>
    </row>
    <row r="55" spans="1:12" ht="22.5" customHeight="1">
      <c r="A55" s="46">
        <v>53</v>
      </c>
      <c r="B55" s="27" t="s">
        <v>769</v>
      </c>
      <c r="C55" s="11">
        <v>2003</v>
      </c>
      <c r="D55" s="11" t="s">
        <v>125</v>
      </c>
      <c r="E55" s="11" t="s">
        <v>32</v>
      </c>
      <c r="F55" s="27" t="s">
        <v>708</v>
      </c>
      <c r="G55" s="11" t="s">
        <v>770</v>
      </c>
      <c r="H55" s="11">
        <v>1</v>
      </c>
      <c r="I55" s="11" t="s">
        <v>548</v>
      </c>
      <c r="J55" s="11" t="s">
        <v>771</v>
      </c>
      <c r="K55" s="11">
        <v>25</v>
      </c>
      <c r="L55" s="13">
        <f t="shared" si="1"/>
        <v>26</v>
      </c>
    </row>
    <row r="56" spans="1:12" ht="22.5" customHeight="1">
      <c r="A56" s="46">
        <v>54</v>
      </c>
      <c r="B56" s="12" t="s">
        <v>231</v>
      </c>
      <c r="C56" s="6">
        <v>2005</v>
      </c>
      <c r="D56" s="6" t="s">
        <v>125</v>
      </c>
      <c r="E56" s="6" t="s">
        <v>217</v>
      </c>
      <c r="F56" s="12" t="s">
        <v>897</v>
      </c>
      <c r="G56" s="6" t="s">
        <v>232</v>
      </c>
      <c r="H56" s="53">
        <v>25</v>
      </c>
      <c r="I56" s="6" t="s">
        <v>536</v>
      </c>
      <c r="J56" s="6" t="s">
        <v>233</v>
      </c>
      <c r="K56" s="53">
        <v>1</v>
      </c>
      <c r="L56" s="8">
        <f t="shared" si="1"/>
        <v>26</v>
      </c>
    </row>
    <row r="57" spans="1:12" ht="22.5" customHeight="1">
      <c r="A57" s="46">
        <v>55</v>
      </c>
      <c r="B57" s="12" t="s">
        <v>153</v>
      </c>
      <c r="C57" s="6">
        <v>2004</v>
      </c>
      <c r="D57" s="6" t="s">
        <v>125</v>
      </c>
      <c r="E57" s="6" t="s">
        <v>13</v>
      </c>
      <c r="F57" s="12" t="s">
        <v>977</v>
      </c>
      <c r="G57" s="6" t="s">
        <v>154</v>
      </c>
      <c r="H57" s="6">
        <v>1</v>
      </c>
      <c r="I57" s="6" t="s">
        <v>536</v>
      </c>
      <c r="J57" s="6" t="s">
        <v>155</v>
      </c>
      <c r="K57" s="6">
        <v>22</v>
      </c>
      <c r="L57" s="8">
        <f t="shared" si="1"/>
        <v>23</v>
      </c>
    </row>
    <row r="58" spans="1:12" ht="22.5" customHeight="1">
      <c r="A58" s="46">
        <v>56</v>
      </c>
      <c r="B58" s="27" t="s">
        <v>775</v>
      </c>
      <c r="C58" s="11">
        <v>2004</v>
      </c>
      <c r="D58" s="11" t="s">
        <v>125</v>
      </c>
      <c r="E58" s="11" t="s">
        <v>13</v>
      </c>
      <c r="F58" s="27" t="s">
        <v>42</v>
      </c>
      <c r="G58" s="11" t="s">
        <v>776</v>
      </c>
      <c r="H58" s="11">
        <v>20</v>
      </c>
      <c r="I58" s="11" t="s">
        <v>536</v>
      </c>
      <c r="J58" s="11" t="s">
        <v>777</v>
      </c>
      <c r="K58" s="11">
        <v>1</v>
      </c>
      <c r="L58" s="13">
        <f t="shared" si="1"/>
        <v>21</v>
      </c>
    </row>
    <row r="59" spans="1:12" ht="22.5" customHeight="1">
      <c r="A59" s="46">
        <v>57</v>
      </c>
      <c r="B59" s="27" t="s">
        <v>772</v>
      </c>
      <c r="C59" s="11">
        <v>2003</v>
      </c>
      <c r="D59" s="11" t="s">
        <v>125</v>
      </c>
      <c r="E59" s="11" t="s">
        <v>111</v>
      </c>
      <c r="F59" s="27" t="s">
        <v>645</v>
      </c>
      <c r="G59" s="11" t="s">
        <v>773</v>
      </c>
      <c r="H59" s="11">
        <v>1</v>
      </c>
      <c r="I59" s="11" t="s">
        <v>536</v>
      </c>
      <c r="J59" s="11" t="s">
        <v>774</v>
      </c>
      <c r="K59" s="11">
        <v>20</v>
      </c>
      <c r="L59" s="13">
        <f t="shared" si="1"/>
        <v>21</v>
      </c>
    </row>
    <row r="60" spans="1:12" ht="22.5" customHeight="1">
      <c r="A60" s="46">
        <v>58</v>
      </c>
      <c r="B60" s="27" t="s">
        <v>216</v>
      </c>
      <c r="C60" s="11">
        <v>2004</v>
      </c>
      <c r="D60" s="11" t="s">
        <v>125</v>
      </c>
      <c r="E60" s="11" t="s">
        <v>25</v>
      </c>
      <c r="F60" s="27" t="s">
        <v>58</v>
      </c>
      <c r="G60" s="55" t="s">
        <v>778</v>
      </c>
      <c r="H60" s="55">
        <v>17</v>
      </c>
      <c r="I60" s="11" t="s">
        <v>536</v>
      </c>
      <c r="J60" s="55" t="s">
        <v>779</v>
      </c>
      <c r="K60" s="55">
        <v>1</v>
      </c>
      <c r="L60" s="13">
        <f t="shared" si="1"/>
        <v>18</v>
      </c>
    </row>
    <row r="61" spans="1:12" ht="22.5" customHeight="1">
      <c r="A61" s="46">
        <v>59</v>
      </c>
      <c r="B61" s="12" t="s">
        <v>156</v>
      </c>
      <c r="C61" s="6">
        <v>2004</v>
      </c>
      <c r="D61" s="6" t="s">
        <v>125</v>
      </c>
      <c r="E61" s="6" t="s">
        <v>13</v>
      </c>
      <c r="F61" s="12" t="s">
        <v>301</v>
      </c>
      <c r="G61" s="6" t="s">
        <v>157</v>
      </c>
      <c r="H61" s="6">
        <v>1</v>
      </c>
      <c r="I61" s="6" t="s">
        <v>536</v>
      </c>
      <c r="J61" s="6" t="s">
        <v>158</v>
      </c>
      <c r="K61" s="6">
        <v>13</v>
      </c>
      <c r="L61" s="8">
        <f t="shared" si="1"/>
        <v>14</v>
      </c>
    </row>
    <row r="62" spans="1:12" ht="22.5" customHeight="1">
      <c r="A62" s="46">
        <v>60</v>
      </c>
      <c r="B62" s="27" t="s">
        <v>780</v>
      </c>
      <c r="C62" s="11">
        <v>2003</v>
      </c>
      <c r="D62" s="11" t="s">
        <v>125</v>
      </c>
      <c r="E62" s="11" t="s">
        <v>32</v>
      </c>
      <c r="F62" s="27" t="s">
        <v>708</v>
      </c>
      <c r="G62" s="11" t="s">
        <v>781</v>
      </c>
      <c r="H62" s="11">
        <v>1</v>
      </c>
      <c r="I62" s="11" t="s">
        <v>548</v>
      </c>
      <c r="J62" s="11" t="s">
        <v>782</v>
      </c>
      <c r="K62" s="11">
        <v>11</v>
      </c>
      <c r="L62" s="13">
        <f t="shared" si="1"/>
        <v>12</v>
      </c>
    </row>
    <row r="63" spans="1:12" ht="22.5" customHeight="1">
      <c r="A63" s="46">
        <v>61</v>
      </c>
      <c r="B63" s="27" t="s">
        <v>783</v>
      </c>
      <c r="C63" s="11">
        <v>2005</v>
      </c>
      <c r="D63" s="11" t="s">
        <v>125</v>
      </c>
      <c r="E63" s="11" t="s">
        <v>114</v>
      </c>
      <c r="F63" s="27" t="s">
        <v>38</v>
      </c>
      <c r="G63" s="11" t="s">
        <v>784</v>
      </c>
      <c r="H63" s="11">
        <v>10</v>
      </c>
      <c r="I63" s="11" t="s">
        <v>536</v>
      </c>
      <c r="J63" s="11" t="s">
        <v>985</v>
      </c>
      <c r="K63" s="11">
        <v>1</v>
      </c>
      <c r="L63" s="13">
        <f t="shared" si="1"/>
        <v>11</v>
      </c>
    </row>
    <row r="64" spans="1:12" ht="22.5" customHeight="1">
      <c r="A64" s="46">
        <v>62</v>
      </c>
      <c r="B64" s="12" t="s">
        <v>218</v>
      </c>
      <c r="C64" s="6">
        <v>2004</v>
      </c>
      <c r="D64" s="6" t="s">
        <v>125</v>
      </c>
      <c r="E64" s="6" t="s">
        <v>217</v>
      </c>
      <c r="F64" s="12" t="s">
        <v>38</v>
      </c>
      <c r="G64" s="6" t="s">
        <v>219</v>
      </c>
      <c r="H64" s="53">
        <v>2</v>
      </c>
      <c r="I64" s="6" t="s">
        <v>536</v>
      </c>
      <c r="J64" s="6" t="s">
        <v>220</v>
      </c>
      <c r="K64" s="53">
        <v>1</v>
      </c>
      <c r="L64" s="8">
        <f t="shared" si="1"/>
        <v>3</v>
      </c>
    </row>
    <row r="65" spans="1:12" ht="22.5" customHeight="1">
      <c r="A65" s="46">
        <v>63</v>
      </c>
      <c r="B65" s="12" t="s">
        <v>134</v>
      </c>
      <c r="C65" s="6">
        <v>2004</v>
      </c>
      <c r="D65" s="6" t="s">
        <v>125</v>
      </c>
      <c r="E65" s="6" t="s">
        <v>32</v>
      </c>
      <c r="F65" s="12" t="s">
        <v>567</v>
      </c>
      <c r="G65" s="6" t="s">
        <v>997</v>
      </c>
      <c r="H65" s="7">
        <v>1</v>
      </c>
      <c r="I65" s="6" t="s">
        <v>548</v>
      </c>
      <c r="J65" s="6" t="s">
        <v>998</v>
      </c>
      <c r="K65" s="6">
        <v>1</v>
      </c>
      <c r="L65" s="8">
        <f t="shared" si="1"/>
        <v>2</v>
      </c>
    </row>
    <row r="66" spans="1:12" ht="22.5" customHeight="1">
      <c r="A66" s="46">
        <v>64</v>
      </c>
      <c r="B66" s="12" t="s">
        <v>149</v>
      </c>
      <c r="C66" s="6">
        <v>2005</v>
      </c>
      <c r="D66" s="6" t="s">
        <v>125</v>
      </c>
      <c r="E66" s="6" t="s">
        <v>150</v>
      </c>
      <c r="F66" s="12" t="s">
        <v>38</v>
      </c>
      <c r="G66" s="6" t="s">
        <v>999</v>
      </c>
      <c r="H66" s="6">
        <v>1</v>
      </c>
      <c r="I66" s="6" t="s">
        <v>548</v>
      </c>
      <c r="J66" s="6" t="s">
        <v>1000</v>
      </c>
      <c r="K66" s="6">
        <v>1</v>
      </c>
      <c r="L66" s="8">
        <f t="shared" si="1"/>
        <v>2</v>
      </c>
    </row>
    <row r="67" spans="1:12" ht="22.5" customHeight="1">
      <c r="A67" s="46">
        <v>65</v>
      </c>
      <c r="B67" s="12" t="s">
        <v>183</v>
      </c>
      <c r="C67" s="6">
        <v>2005</v>
      </c>
      <c r="D67" s="6" t="s">
        <v>125</v>
      </c>
      <c r="E67" s="6" t="s">
        <v>15</v>
      </c>
      <c r="F67" s="12" t="s">
        <v>117</v>
      </c>
      <c r="G67" s="6" t="s">
        <v>184</v>
      </c>
      <c r="H67" s="6">
        <v>1</v>
      </c>
      <c r="I67" s="6" t="s">
        <v>548</v>
      </c>
      <c r="J67" s="6" t="s">
        <v>185</v>
      </c>
      <c r="K67" s="6">
        <v>1</v>
      </c>
      <c r="L67" s="8">
        <f t="shared" ref="L67:L70" si="2">(H67+K67)</f>
        <v>2</v>
      </c>
    </row>
    <row r="68" spans="1:12" ht="22.5" customHeight="1">
      <c r="A68" s="46">
        <v>66</v>
      </c>
      <c r="B68" s="12" t="s">
        <v>202</v>
      </c>
      <c r="C68" s="6">
        <v>2005</v>
      </c>
      <c r="D68" s="6" t="s">
        <v>125</v>
      </c>
      <c r="E68" s="6" t="s">
        <v>97</v>
      </c>
      <c r="F68" s="12" t="s">
        <v>38</v>
      </c>
      <c r="G68" s="6" t="s">
        <v>203</v>
      </c>
      <c r="H68" s="6">
        <v>1</v>
      </c>
      <c r="I68" s="6" t="s">
        <v>536</v>
      </c>
      <c r="J68" s="6" t="s">
        <v>204</v>
      </c>
      <c r="K68" s="6">
        <v>1</v>
      </c>
      <c r="L68" s="8">
        <f t="shared" si="2"/>
        <v>2</v>
      </c>
    </row>
    <row r="69" spans="1:12" ht="22.5" customHeight="1">
      <c r="A69" s="46">
        <v>67</v>
      </c>
      <c r="B69" s="12" t="s">
        <v>205</v>
      </c>
      <c r="C69" s="6">
        <v>2005</v>
      </c>
      <c r="D69" s="6" t="s">
        <v>125</v>
      </c>
      <c r="E69" s="6" t="s">
        <v>111</v>
      </c>
      <c r="F69" s="12" t="s">
        <v>38</v>
      </c>
      <c r="G69" s="6" t="s">
        <v>206</v>
      </c>
      <c r="H69" s="52">
        <v>1</v>
      </c>
      <c r="I69" s="6" t="s">
        <v>536</v>
      </c>
      <c r="J69" s="6" t="s">
        <v>588</v>
      </c>
      <c r="K69" s="56">
        <v>1</v>
      </c>
      <c r="L69" s="8">
        <f t="shared" si="2"/>
        <v>2</v>
      </c>
    </row>
    <row r="70" spans="1:12" ht="22.5" customHeight="1" thickBot="1">
      <c r="A70" s="47">
        <v>68</v>
      </c>
      <c r="B70" s="19" t="s">
        <v>221</v>
      </c>
      <c r="C70" s="20">
        <v>2004</v>
      </c>
      <c r="D70" s="20" t="s">
        <v>125</v>
      </c>
      <c r="E70" s="20" t="s">
        <v>217</v>
      </c>
      <c r="F70" s="19" t="s">
        <v>38</v>
      </c>
      <c r="G70" s="20" t="s">
        <v>222</v>
      </c>
      <c r="H70" s="60">
        <v>1</v>
      </c>
      <c r="I70" s="20" t="s">
        <v>536</v>
      </c>
      <c r="J70" s="20" t="s">
        <v>223</v>
      </c>
      <c r="K70" s="60">
        <v>1</v>
      </c>
      <c r="L70" s="22">
        <f t="shared" si="2"/>
        <v>2</v>
      </c>
    </row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</sheetData>
  <autoFilter ref="B2:L2">
    <sortState ref="B3:L70">
      <sortCondition descending="1" ref="L2"/>
    </sortState>
  </autoFilter>
  <mergeCells count="1">
    <mergeCell ref="A1:L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21"/>
  <sheetViews>
    <sheetView topLeftCell="A22" zoomScale="70" zoomScaleNormal="70" workbookViewId="0">
      <selection activeCell="F31" sqref="F31"/>
    </sheetView>
  </sheetViews>
  <sheetFormatPr defaultColWidth="12.625" defaultRowHeight="15" customHeight="1"/>
  <cols>
    <col min="1" max="1" width="10.375" bestFit="1" customWidth="1"/>
    <col min="2" max="2" width="25.75" customWidth="1"/>
    <col min="3" max="3" width="19.125" bestFit="1" customWidth="1"/>
    <col min="4" max="4" width="16.25" bestFit="1" customWidth="1"/>
    <col min="5" max="5" width="14.5" customWidth="1"/>
    <col min="6" max="6" width="35.375" bestFit="1" customWidth="1"/>
    <col min="7" max="7" width="20" bestFit="1" customWidth="1"/>
    <col min="8" max="8" width="7.625" customWidth="1"/>
    <col min="9" max="9" width="11.625" customWidth="1"/>
    <col min="10" max="10" width="18.875" bestFit="1" customWidth="1"/>
    <col min="11" max="11" width="13.75" customWidth="1"/>
    <col min="12" max="12" width="18.75" bestFit="1" customWidth="1"/>
    <col min="13" max="15" width="7.625" customWidth="1"/>
  </cols>
  <sheetData>
    <row r="1" spans="1:26" ht="30" customHeight="1">
      <c r="A1" s="75" t="s">
        <v>978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26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  <c r="N2" s="2"/>
      <c r="O2" s="2"/>
    </row>
    <row r="3" spans="1:26" ht="22.5" customHeight="1">
      <c r="A3" s="26">
        <v>1</v>
      </c>
      <c r="B3" s="12" t="s">
        <v>254</v>
      </c>
      <c r="C3" s="6">
        <v>2003</v>
      </c>
      <c r="D3" s="6" t="s">
        <v>235</v>
      </c>
      <c r="E3" s="6" t="s">
        <v>15</v>
      </c>
      <c r="F3" s="12" t="s">
        <v>18</v>
      </c>
      <c r="G3" s="6" t="s">
        <v>255</v>
      </c>
      <c r="H3" s="6">
        <v>66</v>
      </c>
      <c r="I3" s="6" t="s">
        <v>548</v>
      </c>
      <c r="J3" s="6" t="s">
        <v>256</v>
      </c>
      <c r="K3" s="6">
        <v>63</v>
      </c>
      <c r="L3" s="8">
        <f t="shared" ref="L3:L34" si="0">(H3+K3)</f>
        <v>129</v>
      </c>
    </row>
    <row r="4" spans="1:26" ht="22.5" customHeight="1">
      <c r="A4" s="26">
        <v>2</v>
      </c>
      <c r="B4" s="12" t="s">
        <v>257</v>
      </c>
      <c r="C4" s="6">
        <v>2003</v>
      </c>
      <c r="D4" s="6" t="s">
        <v>235</v>
      </c>
      <c r="E4" s="6" t="s">
        <v>15</v>
      </c>
      <c r="F4" s="12" t="s">
        <v>18</v>
      </c>
      <c r="G4" s="6" t="s">
        <v>258</v>
      </c>
      <c r="H4" s="6">
        <v>73</v>
      </c>
      <c r="I4" s="6" t="s">
        <v>548</v>
      </c>
      <c r="J4" s="6" t="s">
        <v>259</v>
      </c>
      <c r="K4" s="6">
        <v>44</v>
      </c>
      <c r="L4" s="8">
        <f t="shared" si="0"/>
        <v>117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26">
        <v>3</v>
      </c>
      <c r="B5" s="12" t="s">
        <v>274</v>
      </c>
      <c r="C5" s="6">
        <v>2004</v>
      </c>
      <c r="D5" s="6" t="s">
        <v>235</v>
      </c>
      <c r="E5" s="6" t="s">
        <v>97</v>
      </c>
      <c r="F5" s="12" t="s">
        <v>38</v>
      </c>
      <c r="G5" s="6" t="s">
        <v>275</v>
      </c>
      <c r="H5" s="6">
        <v>60</v>
      </c>
      <c r="I5" s="6" t="s">
        <v>536</v>
      </c>
      <c r="J5" s="6" t="s">
        <v>276</v>
      </c>
      <c r="K5" s="6">
        <v>53</v>
      </c>
      <c r="L5" s="8">
        <f t="shared" si="0"/>
        <v>113</v>
      </c>
    </row>
    <row r="6" spans="1:26" ht="22.5" customHeight="1">
      <c r="A6" s="26">
        <v>4</v>
      </c>
      <c r="B6" s="12" t="s">
        <v>252</v>
      </c>
      <c r="C6" s="6">
        <v>2003</v>
      </c>
      <c r="D6" s="6" t="s">
        <v>235</v>
      </c>
      <c r="E6" s="6" t="s">
        <v>43</v>
      </c>
      <c r="F6" s="12" t="s">
        <v>571</v>
      </c>
      <c r="G6" s="6" t="s">
        <v>590</v>
      </c>
      <c r="H6" s="6">
        <v>67</v>
      </c>
      <c r="I6" s="6" t="s">
        <v>536</v>
      </c>
      <c r="J6" s="6" t="s">
        <v>595</v>
      </c>
      <c r="K6" s="6">
        <v>44</v>
      </c>
      <c r="L6" s="8">
        <f t="shared" si="0"/>
        <v>111</v>
      </c>
    </row>
    <row r="7" spans="1:26" s="4" customFormat="1" ht="22.5" customHeight="1">
      <c r="A7" s="26">
        <v>5</v>
      </c>
      <c r="B7" s="12" t="s">
        <v>241</v>
      </c>
      <c r="C7" s="6">
        <v>2003</v>
      </c>
      <c r="D7" s="6" t="s">
        <v>235</v>
      </c>
      <c r="E7" s="6" t="s">
        <v>28</v>
      </c>
      <c r="F7" s="27" t="s">
        <v>474</v>
      </c>
      <c r="G7" s="6" t="s">
        <v>787</v>
      </c>
      <c r="H7" s="6">
        <v>61</v>
      </c>
      <c r="I7" s="6" t="s">
        <v>536</v>
      </c>
      <c r="J7" s="6" t="s">
        <v>788</v>
      </c>
      <c r="K7" s="6">
        <v>44</v>
      </c>
      <c r="L7" s="8">
        <f t="shared" si="0"/>
        <v>105</v>
      </c>
    </row>
    <row r="8" spans="1:26" ht="22.5" customHeight="1">
      <c r="A8" s="26">
        <v>6</v>
      </c>
      <c r="B8" s="12" t="s">
        <v>236</v>
      </c>
      <c r="C8" s="6">
        <v>2004</v>
      </c>
      <c r="D8" s="6" t="s">
        <v>235</v>
      </c>
      <c r="E8" s="6" t="s">
        <v>32</v>
      </c>
      <c r="F8" s="12" t="s">
        <v>569</v>
      </c>
      <c r="G8" s="6" t="s">
        <v>905</v>
      </c>
      <c r="H8" s="6">
        <v>67</v>
      </c>
      <c r="I8" s="6" t="s">
        <v>548</v>
      </c>
      <c r="J8" s="6" t="s">
        <v>906</v>
      </c>
      <c r="K8" s="6">
        <v>35</v>
      </c>
      <c r="L8" s="8">
        <f t="shared" si="0"/>
        <v>102</v>
      </c>
    </row>
    <row r="9" spans="1:26" ht="22.5" customHeight="1">
      <c r="A9" s="26">
        <v>7</v>
      </c>
      <c r="B9" s="12" t="s">
        <v>240</v>
      </c>
      <c r="C9" s="6">
        <v>2005</v>
      </c>
      <c r="D9" s="6" t="s">
        <v>235</v>
      </c>
      <c r="E9" s="6" t="s">
        <v>28</v>
      </c>
      <c r="F9" s="12" t="s">
        <v>34</v>
      </c>
      <c r="G9" s="6" t="s">
        <v>789</v>
      </c>
      <c r="H9" s="6">
        <v>59</v>
      </c>
      <c r="I9" s="6" t="s">
        <v>536</v>
      </c>
      <c r="J9" s="6" t="s">
        <v>790</v>
      </c>
      <c r="K9" s="6">
        <v>43</v>
      </c>
      <c r="L9" s="8">
        <f t="shared" si="0"/>
        <v>102</v>
      </c>
    </row>
    <row r="10" spans="1:26" ht="22.5" customHeight="1">
      <c r="A10" s="26">
        <v>8</v>
      </c>
      <c r="B10" s="12" t="s">
        <v>791</v>
      </c>
      <c r="C10" s="6">
        <v>2005</v>
      </c>
      <c r="D10" s="6" t="s">
        <v>235</v>
      </c>
      <c r="E10" s="6" t="s">
        <v>32</v>
      </c>
      <c r="F10" s="27" t="s">
        <v>568</v>
      </c>
      <c r="G10" s="6" t="s">
        <v>792</v>
      </c>
      <c r="H10" s="6">
        <v>56</v>
      </c>
      <c r="I10" s="6" t="s">
        <v>786</v>
      </c>
      <c r="J10" s="6" t="s">
        <v>793</v>
      </c>
      <c r="K10" s="6">
        <v>40</v>
      </c>
      <c r="L10" s="8">
        <f t="shared" si="0"/>
        <v>96</v>
      </c>
    </row>
    <row r="11" spans="1:26" ht="22.5" customHeight="1">
      <c r="A11" s="26">
        <v>9</v>
      </c>
      <c r="B11" s="12" t="s">
        <v>234</v>
      </c>
      <c r="C11" s="6">
        <v>2004</v>
      </c>
      <c r="D11" s="6" t="s">
        <v>235</v>
      </c>
      <c r="E11" s="6" t="s">
        <v>32</v>
      </c>
      <c r="F11" s="12" t="s">
        <v>570</v>
      </c>
      <c r="G11" s="6" t="s">
        <v>969</v>
      </c>
      <c r="H11" s="6">
        <v>60</v>
      </c>
      <c r="I11" s="6" t="s">
        <v>536</v>
      </c>
      <c r="J11" s="6" t="s">
        <v>970</v>
      </c>
      <c r="K11" s="6">
        <v>33</v>
      </c>
      <c r="L11" s="8">
        <f t="shared" si="0"/>
        <v>93</v>
      </c>
    </row>
    <row r="12" spans="1:26" s="4" customFormat="1" ht="22.5" customHeight="1">
      <c r="A12" s="26">
        <v>10</v>
      </c>
      <c r="B12" s="12" t="s">
        <v>260</v>
      </c>
      <c r="C12" s="6">
        <v>2004</v>
      </c>
      <c r="D12" s="6" t="s">
        <v>235</v>
      </c>
      <c r="E12" s="6" t="s">
        <v>15</v>
      </c>
      <c r="F12" s="12" t="s">
        <v>18</v>
      </c>
      <c r="G12" s="6" t="s">
        <v>794</v>
      </c>
      <c r="H12" s="6">
        <v>54</v>
      </c>
      <c r="I12" s="6" t="s">
        <v>786</v>
      </c>
      <c r="J12" s="6" t="s">
        <v>795</v>
      </c>
      <c r="K12" s="6">
        <v>24</v>
      </c>
      <c r="L12" s="8">
        <f t="shared" si="0"/>
        <v>78</v>
      </c>
    </row>
    <row r="13" spans="1:26" s="4" customFormat="1" ht="22.5" customHeight="1">
      <c r="A13" s="26">
        <v>11</v>
      </c>
      <c r="B13" s="12" t="s">
        <v>237</v>
      </c>
      <c r="C13" s="6">
        <v>2005</v>
      </c>
      <c r="D13" s="6" t="s">
        <v>235</v>
      </c>
      <c r="E13" s="6" t="s">
        <v>32</v>
      </c>
      <c r="F13" s="27" t="s">
        <v>568</v>
      </c>
      <c r="G13" s="6" t="s">
        <v>796</v>
      </c>
      <c r="H13" s="6">
        <v>59</v>
      </c>
      <c r="I13" s="6" t="s">
        <v>786</v>
      </c>
      <c r="J13" s="6" t="s">
        <v>797</v>
      </c>
      <c r="K13" s="6">
        <v>17</v>
      </c>
      <c r="L13" s="8">
        <f t="shared" si="0"/>
        <v>76</v>
      </c>
    </row>
    <row r="14" spans="1:26" s="4" customFormat="1" ht="22.5" customHeight="1">
      <c r="A14" s="26">
        <v>12</v>
      </c>
      <c r="B14" s="12" t="s">
        <v>248</v>
      </c>
      <c r="C14" s="6">
        <v>2004</v>
      </c>
      <c r="D14" s="6" t="s">
        <v>235</v>
      </c>
      <c r="E14" s="6" t="s">
        <v>90</v>
      </c>
      <c r="F14" s="12" t="s">
        <v>572</v>
      </c>
      <c r="G14" s="6" t="s">
        <v>594</v>
      </c>
      <c r="H14" s="6">
        <v>41</v>
      </c>
      <c r="I14" s="6" t="s">
        <v>536</v>
      </c>
      <c r="J14" s="6" t="s">
        <v>596</v>
      </c>
      <c r="K14" s="6">
        <v>34</v>
      </c>
      <c r="L14" s="8">
        <f t="shared" si="0"/>
        <v>75</v>
      </c>
    </row>
    <row r="15" spans="1:26" s="4" customFormat="1" ht="22.5" customHeight="1">
      <c r="A15" s="26">
        <v>13</v>
      </c>
      <c r="B15" s="12" t="s">
        <v>278</v>
      </c>
      <c r="C15" s="6">
        <v>2005</v>
      </c>
      <c r="D15" s="6" t="s">
        <v>235</v>
      </c>
      <c r="E15" s="6" t="s">
        <v>23</v>
      </c>
      <c r="F15" s="12" t="s">
        <v>24</v>
      </c>
      <c r="G15" s="6" t="s">
        <v>971</v>
      </c>
      <c r="H15" s="6">
        <v>49</v>
      </c>
      <c r="I15" s="6" t="s">
        <v>536</v>
      </c>
      <c r="J15" s="6" t="s">
        <v>972</v>
      </c>
      <c r="K15" s="6">
        <v>22</v>
      </c>
      <c r="L15" s="8">
        <f t="shared" si="0"/>
        <v>71</v>
      </c>
    </row>
    <row r="16" spans="1:26" s="4" customFormat="1" ht="22.5" customHeight="1">
      <c r="A16" s="26">
        <v>14</v>
      </c>
      <c r="B16" s="12" t="s">
        <v>249</v>
      </c>
      <c r="C16" s="6">
        <v>2005</v>
      </c>
      <c r="D16" s="6" t="s">
        <v>235</v>
      </c>
      <c r="E16" s="6" t="s">
        <v>90</v>
      </c>
      <c r="F16" s="12" t="s">
        <v>589</v>
      </c>
      <c r="G16" s="6" t="s">
        <v>593</v>
      </c>
      <c r="H16" s="6">
        <v>20</v>
      </c>
      <c r="I16" s="6" t="s">
        <v>536</v>
      </c>
      <c r="J16" s="6" t="s">
        <v>597</v>
      </c>
      <c r="K16" s="6">
        <v>50</v>
      </c>
      <c r="L16" s="8">
        <f t="shared" si="0"/>
        <v>70</v>
      </c>
    </row>
    <row r="17" spans="1:12" s="4" customFormat="1" ht="22.5" customHeight="1">
      <c r="A17" s="26">
        <v>15</v>
      </c>
      <c r="B17" s="12" t="s">
        <v>798</v>
      </c>
      <c r="C17" s="11">
        <v>2004</v>
      </c>
      <c r="D17" s="6" t="s">
        <v>235</v>
      </c>
      <c r="E17" s="6" t="s">
        <v>97</v>
      </c>
      <c r="F17" s="27" t="s">
        <v>555</v>
      </c>
      <c r="G17" s="6" t="s">
        <v>799</v>
      </c>
      <c r="H17" s="6">
        <v>39</v>
      </c>
      <c r="I17" s="6" t="s">
        <v>536</v>
      </c>
      <c r="J17" s="6" t="s">
        <v>800</v>
      </c>
      <c r="K17" s="6">
        <v>11</v>
      </c>
      <c r="L17" s="8">
        <f t="shared" si="0"/>
        <v>50</v>
      </c>
    </row>
    <row r="18" spans="1:12" s="4" customFormat="1" ht="22.5" customHeight="1">
      <c r="A18" s="26">
        <v>16</v>
      </c>
      <c r="B18" s="12" t="s">
        <v>250</v>
      </c>
      <c r="C18" s="6">
        <v>2005</v>
      </c>
      <c r="D18" s="6" t="s">
        <v>235</v>
      </c>
      <c r="E18" s="6" t="s">
        <v>90</v>
      </c>
      <c r="F18" s="12" t="s">
        <v>589</v>
      </c>
      <c r="G18" s="6" t="s">
        <v>251</v>
      </c>
      <c r="H18" s="6">
        <v>10</v>
      </c>
      <c r="I18" s="6" t="s">
        <v>536</v>
      </c>
      <c r="J18" s="6" t="s">
        <v>598</v>
      </c>
      <c r="K18" s="6">
        <v>36</v>
      </c>
      <c r="L18" s="8">
        <f t="shared" si="0"/>
        <v>46</v>
      </c>
    </row>
    <row r="19" spans="1:12" s="4" customFormat="1" ht="22.5" customHeight="1">
      <c r="A19" s="26">
        <v>17</v>
      </c>
      <c r="B19" s="12" t="s">
        <v>261</v>
      </c>
      <c r="C19" s="6">
        <v>2003</v>
      </c>
      <c r="D19" s="6" t="s">
        <v>235</v>
      </c>
      <c r="E19" s="6" t="s">
        <v>15</v>
      </c>
      <c r="F19" s="12" t="s">
        <v>18</v>
      </c>
      <c r="G19" s="6" t="s">
        <v>963</v>
      </c>
      <c r="H19" s="6">
        <v>10</v>
      </c>
      <c r="I19" s="6" t="s">
        <v>786</v>
      </c>
      <c r="J19" s="6" t="s">
        <v>964</v>
      </c>
      <c r="K19" s="6">
        <v>34</v>
      </c>
      <c r="L19" s="8">
        <f t="shared" si="0"/>
        <v>44</v>
      </c>
    </row>
    <row r="20" spans="1:12" s="4" customFormat="1" ht="22.5" customHeight="1">
      <c r="A20" s="26">
        <v>19</v>
      </c>
      <c r="B20" s="12" t="s">
        <v>801</v>
      </c>
      <c r="C20" s="6">
        <v>2005</v>
      </c>
      <c r="D20" s="6" t="s">
        <v>235</v>
      </c>
      <c r="E20" s="6" t="s">
        <v>97</v>
      </c>
      <c r="F20" s="12" t="s">
        <v>106</v>
      </c>
      <c r="G20" s="6" t="s">
        <v>802</v>
      </c>
      <c r="H20" s="6">
        <v>17</v>
      </c>
      <c r="I20" s="6" t="s">
        <v>536</v>
      </c>
      <c r="J20" s="6" t="s">
        <v>803</v>
      </c>
      <c r="K20" s="6">
        <v>20</v>
      </c>
      <c r="L20" s="8">
        <f t="shared" si="0"/>
        <v>37</v>
      </c>
    </row>
    <row r="21" spans="1:12" ht="22.5" customHeight="1">
      <c r="A21" s="26">
        <v>20</v>
      </c>
      <c r="B21" s="12" t="s">
        <v>253</v>
      </c>
      <c r="C21" s="6">
        <v>2005</v>
      </c>
      <c r="D21" s="6" t="s">
        <v>235</v>
      </c>
      <c r="E21" s="6" t="s">
        <v>43</v>
      </c>
      <c r="F21" s="12" t="s">
        <v>571</v>
      </c>
      <c r="G21" s="6" t="s">
        <v>591</v>
      </c>
      <c r="H21" s="6">
        <v>35</v>
      </c>
      <c r="I21" s="6" t="s">
        <v>536</v>
      </c>
      <c r="J21" s="6" t="s">
        <v>599</v>
      </c>
      <c r="K21" s="6">
        <v>1</v>
      </c>
      <c r="L21" s="8">
        <f t="shared" si="0"/>
        <v>36</v>
      </c>
    </row>
    <row r="22" spans="1:12" ht="22.5" customHeight="1">
      <c r="A22" s="26">
        <v>21</v>
      </c>
      <c r="B22" s="12" t="s">
        <v>238</v>
      </c>
      <c r="C22" s="6">
        <v>2003</v>
      </c>
      <c r="D22" s="6" t="s">
        <v>235</v>
      </c>
      <c r="E22" s="6" t="s">
        <v>32</v>
      </c>
      <c r="F22" s="12" t="s">
        <v>567</v>
      </c>
      <c r="G22" s="6" t="s">
        <v>973</v>
      </c>
      <c r="H22" s="6">
        <v>25</v>
      </c>
      <c r="I22" s="6" t="s">
        <v>548</v>
      </c>
      <c r="J22" s="6" t="s">
        <v>974</v>
      </c>
      <c r="K22" s="6">
        <v>10</v>
      </c>
      <c r="L22" s="8">
        <f t="shared" si="0"/>
        <v>35</v>
      </c>
    </row>
    <row r="23" spans="1:12" ht="22.5" customHeight="1">
      <c r="A23" s="26">
        <v>22</v>
      </c>
      <c r="B23" s="12" t="s">
        <v>262</v>
      </c>
      <c r="C23" s="6">
        <v>2005</v>
      </c>
      <c r="D23" s="6" t="s">
        <v>235</v>
      </c>
      <c r="E23" s="6" t="s">
        <v>15</v>
      </c>
      <c r="F23" s="12" t="s">
        <v>117</v>
      </c>
      <c r="G23" s="6" t="s">
        <v>263</v>
      </c>
      <c r="H23" s="6">
        <v>34</v>
      </c>
      <c r="I23" s="6" t="s">
        <v>548</v>
      </c>
      <c r="J23" s="6" t="s">
        <v>264</v>
      </c>
      <c r="K23" s="6">
        <v>1</v>
      </c>
      <c r="L23" s="8">
        <f t="shared" si="0"/>
        <v>35</v>
      </c>
    </row>
    <row r="24" spans="1:12" ht="22.5" customHeight="1">
      <c r="A24" s="26">
        <v>23</v>
      </c>
      <c r="B24" s="12" t="s">
        <v>239</v>
      </c>
      <c r="C24" s="6">
        <v>2004</v>
      </c>
      <c r="D24" s="6" t="s">
        <v>235</v>
      </c>
      <c r="E24" s="6" t="s">
        <v>32</v>
      </c>
      <c r="F24" s="12" t="s">
        <v>569</v>
      </c>
      <c r="G24" s="6" t="s">
        <v>975</v>
      </c>
      <c r="H24" s="6">
        <v>28</v>
      </c>
      <c r="I24" s="6" t="s">
        <v>548</v>
      </c>
      <c r="J24" s="6" t="s">
        <v>976</v>
      </c>
      <c r="K24" s="6">
        <v>1</v>
      </c>
      <c r="L24" s="8">
        <f t="shared" si="0"/>
        <v>29</v>
      </c>
    </row>
    <row r="25" spans="1:12" ht="22.5" customHeight="1">
      <c r="A25" s="26">
        <v>24</v>
      </c>
      <c r="B25" s="12" t="s">
        <v>277</v>
      </c>
      <c r="C25" s="6">
        <v>2005</v>
      </c>
      <c r="D25" s="6" t="s">
        <v>235</v>
      </c>
      <c r="E25" s="6" t="s">
        <v>97</v>
      </c>
      <c r="F25" s="12" t="s">
        <v>106</v>
      </c>
      <c r="G25" s="6" t="s">
        <v>804</v>
      </c>
      <c r="H25" s="6">
        <v>27</v>
      </c>
      <c r="I25" s="6" t="s">
        <v>536</v>
      </c>
      <c r="J25" s="6" t="s">
        <v>805</v>
      </c>
      <c r="K25" s="6">
        <v>1</v>
      </c>
      <c r="L25" s="8">
        <f t="shared" si="0"/>
        <v>28</v>
      </c>
    </row>
    <row r="26" spans="1:12" ht="22.5" customHeight="1">
      <c r="A26" s="26">
        <v>25</v>
      </c>
      <c r="B26" s="12" t="s">
        <v>242</v>
      </c>
      <c r="C26" s="6">
        <v>2004</v>
      </c>
      <c r="D26" s="6" t="s">
        <v>235</v>
      </c>
      <c r="E26" s="6" t="s">
        <v>28</v>
      </c>
      <c r="F26" s="12" t="s">
        <v>243</v>
      </c>
      <c r="G26" s="6" t="s">
        <v>965</v>
      </c>
      <c r="H26" s="6">
        <v>19</v>
      </c>
      <c r="I26" s="6" t="s">
        <v>536</v>
      </c>
      <c r="J26" s="6" t="s">
        <v>966</v>
      </c>
      <c r="K26" s="6">
        <v>8</v>
      </c>
      <c r="L26" s="8">
        <f t="shared" si="0"/>
        <v>27</v>
      </c>
    </row>
    <row r="27" spans="1:12" ht="22.5" customHeight="1">
      <c r="A27" s="26">
        <v>26</v>
      </c>
      <c r="B27" s="12" t="s">
        <v>265</v>
      </c>
      <c r="C27" s="6">
        <v>2005</v>
      </c>
      <c r="D27" s="6" t="s">
        <v>235</v>
      </c>
      <c r="E27" s="6" t="s">
        <v>15</v>
      </c>
      <c r="F27" s="12" t="s">
        <v>117</v>
      </c>
      <c r="G27" s="6" t="s">
        <v>266</v>
      </c>
      <c r="H27" s="6">
        <v>21</v>
      </c>
      <c r="I27" s="6" t="s">
        <v>548</v>
      </c>
      <c r="J27" s="6" t="s">
        <v>267</v>
      </c>
      <c r="K27" s="6">
        <v>1</v>
      </c>
      <c r="L27" s="8">
        <f t="shared" si="0"/>
        <v>22</v>
      </c>
    </row>
    <row r="28" spans="1:12" ht="22.5" customHeight="1">
      <c r="A28" s="26">
        <v>27</v>
      </c>
      <c r="B28" s="12" t="s">
        <v>268</v>
      </c>
      <c r="C28" s="6">
        <v>2005</v>
      </c>
      <c r="D28" s="6" t="s">
        <v>235</v>
      </c>
      <c r="E28" s="6" t="s">
        <v>15</v>
      </c>
      <c r="F28" s="12" t="s">
        <v>117</v>
      </c>
      <c r="G28" s="6" t="s">
        <v>269</v>
      </c>
      <c r="H28" s="6">
        <v>18</v>
      </c>
      <c r="I28" s="6" t="s">
        <v>548</v>
      </c>
      <c r="J28" s="6" t="s">
        <v>270</v>
      </c>
      <c r="K28" s="6">
        <v>1</v>
      </c>
      <c r="L28" s="8">
        <f t="shared" si="0"/>
        <v>19</v>
      </c>
    </row>
    <row r="29" spans="1:12" ht="22.5" customHeight="1">
      <c r="A29" s="26">
        <v>28</v>
      </c>
      <c r="B29" s="12" t="s">
        <v>812</v>
      </c>
      <c r="C29" s="6">
        <v>2004</v>
      </c>
      <c r="D29" s="6" t="s">
        <v>235</v>
      </c>
      <c r="E29" s="6" t="s">
        <v>90</v>
      </c>
      <c r="F29" s="12" t="s">
        <v>589</v>
      </c>
      <c r="G29" s="6" t="s">
        <v>592</v>
      </c>
      <c r="H29" s="6">
        <v>1</v>
      </c>
      <c r="I29" s="6" t="s">
        <v>536</v>
      </c>
      <c r="J29" s="6" t="s">
        <v>600</v>
      </c>
      <c r="K29" s="6">
        <v>16</v>
      </c>
      <c r="L29" s="8">
        <f t="shared" si="0"/>
        <v>17</v>
      </c>
    </row>
    <row r="30" spans="1:12" ht="22.5" customHeight="1">
      <c r="A30" s="26">
        <v>29</v>
      </c>
      <c r="B30" s="12" t="s">
        <v>271</v>
      </c>
      <c r="C30" s="6">
        <v>2005</v>
      </c>
      <c r="D30" s="6" t="s">
        <v>235</v>
      </c>
      <c r="E30" s="6" t="s">
        <v>15</v>
      </c>
      <c r="F30" s="12" t="s">
        <v>18</v>
      </c>
      <c r="G30" s="6" t="s">
        <v>272</v>
      </c>
      <c r="H30" s="6">
        <v>6</v>
      </c>
      <c r="I30" s="6" t="s">
        <v>548</v>
      </c>
      <c r="J30" s="6" t="s">
        <v>273</v>
      </c>
      <c r="K30" s="6">
        <v>10</v>
      </c>
      <c r="L30" s="8">
        <f t="shared" si="0"/>
        <v>16</v>
      </c>
    </row>
    <row r="31" spans="1:12" ht="22.5" customHeight="1">
      <c r="A31" s="26">
        <v>30</v>
      </c>
      <c r="B31" s="12" t="s">
        <v>247</v>
      </c>
      <c r="C31" s="6">
        <v>2005</v>
      </c>
      <c r="D31" s="6" t="s">
        <v>235</v>
      </c>
      <c r="E31" s="6" t="s">
        <v>13</v>
      </c>
      <c r="F31" s="12" t="s">
        <v>424</v>
      </c>
      <c r="G31" s="6" t="s">
        <v>806</v>
      </c>
      <c r="H31" s="6">
        <v>9</v>
      </c>
      <c r="I31" s="6" t="s">
        <v>536</v>
      </c>
      <c r="J31" s="6" t="s">
        <v>807</v>
      </c>
      <c r="K31" s="6">
        <v>2</v>
      </c>
      <c r="L31" s="8">
        <f t="shared" si="0"/>
        <v>11</v>
      </c>
    </row>
    <row r="32" spans="1:12" ht="22.5" customHeight="1">
      <c r="A32" s="26">
        <v>31</v>
      </c>
      <c r="B32" s="12" t="s">
        <v>244</v>
      </c>
      <c r="C32" s="6">
        <v>2005</v>
      </c>
      <c r="D32" s="6" t="s">
        <v>235</v>
      </c>
      <c r="E32" s="6" t="s">
        <v>28</v>
      </c>
      <c r="F32" s="12" t="s">
        <v>140</v>
      </c>
      <c r="G32" s="6" t="s">
        <v>245</v>
      </c>
      <c r="H32" s="6">
        <v>1</v>
      </c>
      <c r="I32" s="6" t="s">
        <v>536</v>
      </c>
      <c r="J32" s="6" t="s">
        <v>246</v>
      </c>
      <c r="K32" s="6">
        <v>2</v>
      </c>
      <c r="L32" s="8">
        <f t="shared" si="0"/>
        <v>3</v>
      </c>
    </row>
    <row r="33" spans="1:12" ht="22.5" customHeight="1">
      <c r="A33" s="26">
        <v>32</v>
      </c>
      <c r="B33" s="12" t="s">
        <v>808</v>
      </c>
      <c r="C33" s="6">
        <v>2005</v>
      </c>
      <c r="D33" s="6" t="s">
        <v>235</v>
      </c>
      <c r="E33" s="6" t="s">
        <v>114</v>
      </c>
      <c r="F33" s="12" t="s">
        <v>38</v>
      </c>
      <c r="G33" s="6" t="s">
        <v>967</v>
      </c>
      <c r="H33" s="6">
        <v>1</v>
      </c>
      <c r="I33" s="6" t="s">
        <v>536</v>
      </c>
      <c r="J33" s="6" t="s">
        <v>968</v>
      </c>
      <c r="K33" s="6">
        <v>2</v>
      </c>
      <c r="L33" s="8">
        <f t="shared" si="0"/>
        <v>3</v>
      </c>
    </row>
    <row r="34" spans="1:12" ht="22.5" customHeight="1" thickBot="1">
      <c r="A34" s="18">
        <v>33</v>
      </c>
      <c r="B34" s="19" t="s">
        <v>809</v>
      </c>
      <c r="C34" s="20">
        <v>2005</v>
      </c>
      <c r="D34" s="20" t="s">
        <v>235</v>
      </c>
      <c r="E34" s="20" t="s">
        <v>32</v>
      </c>
      <c r="F34" s="19" t="s">
        <v>569</v>
      </c>
      <c r="G34" s="20" t="s">
        <v>810</v>
      </c>
      <c r="H34" s="20">
        <v>1</v>
      </c>
      <c r="I34" s="20" t="s">
        <v>786</v>
      </c>
      <c r="J34" s="20" t="s">
        <v>811</v>
      </c>
      <c r="K34" s="20">
        <v>1</v>
      </c>
      <c r="L34" s="22">
        <f t="shared" si="0"/>
        <v>2</v>
      </c>
    </row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</sheetData>
  <autoFilter ref="B2:L20">
    <sortState ref="B3:L34">
      <sortCondition descending="1" ref="L2:L20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934"/>
  <sheetViews>
    <sheetView topLeftCell="A31" zoomScale="70" zoomScaleNormal="70" workbookViewId="0">
      <selection activeCell="F56" sqref="F56"/>
    </sheetView>
  </sheetViews>
  <sheetFormatPr defaultColWidth="12.625" defaultRowHeight="15" customHeight="1"/>
  <cols>
    <col min="1" max="1" width="10.5" bestFit="1" customWidth="1"/>
    <col min="2" max="2" width="25.75" bestFit="1" customWidth="1"/>
    <col min="3" max="3" width="19.125" bestFit="1" customWidth="1"/>
    <col min="4" max="4" width="12.75" bestFit="1" customWidth="1"/>
    <col min="5" max="5" width="16.875" bestFit="1" customWidth="1"/>
    <col min="6" max="6" width="32.125" bestFit="1" customWidth="1"/>
    <col min="7" max="7" width="20" bestFit="1" customWidth="1"/>
    <col min="8" max="8" width="11.125" bestFit="1" customWidth="1"/>
    <col min="9" max="9" width="15.5" bestFit="1" customWidth="1"/>
    <col min="10" max="10" width="18.875" bestFit="1" customWidth="1"/>
    <col min="11" max="11" width="13.75" customWidth="1"/>
    <col min="12" max="12" width="19.375" bestFit="1" customWidth="1"/>
    <col min="13" max="15" width="7.625" customWidth="1"/>
  </cols>
  <sheetData>
    <row r="1" spans="1:26" ht="30" customHeight="1">
      <c r="A1" s="69" t="s">
        <v>962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26" ht="30" customHeight="1">
      <c r="A2" s="23" t="s">
        <v>547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549</v>
      </c>
      <c r="J2" s="24" t="s">
        <v>7</v>
      </c>
      <c r="K2" s="24" t="s">
        <v>6</v>
      </c>
      <c r="L2" s="25" t="s">
        <v>8</v>
      </c>
      <c r="N2" s="2"/>
      <c r="O2" s="2"/>
    </row>
    <row r="3" spans="1:26" ht="22.5" customHeight="1">
      <c r="A3" s="46">
        <v>1</v>
      </c>
      <c r="B3" s="12" t="s">
        <v>279</v>
      </c>
      <c r="C3" s="6">
        <v>2006</v>
      </c>
      <c r="D3" s="6" t="s">
        <v>280</v>
      </c>
      <c r="E3" s="6" t="s">
        <v>32</v>
      </c>
      <c r="F3" s="27" t="s">
        <v>570</v>
      </c>
      <c r="G3" s="6" t="s">
        <v>956</v>
      </c>
      <c r="H3" s="6">
        <v>83</v>
      </c>
      <c r="I3" s="6" t="s">
        <v>536</v>
      </c>
      <c r="J3" s="6" t="s">
        <v>957</v>
      </c>
      <c r="K3" s="6">
        <v>79</v>
      </c>
      <c r="L3" s="8">
        <f t="shared" ref="L3:L43" si="0">(H3+K3)</f>
        <v>162</v>
      </c>
    </row>
    <row r="4" spans="1:26" ht="22.5" customHeight="1">
      <c r="A4" s="46">
        <v>2</v>
      </c>
      <c r="B4" s="12" t="s">
        <v>311</v>
      </c>
      <c r="C4" s="6">
        <v>2006</v>
      </c>
      <c r="D4" s="6" t="s">
        <v>280</v>
      </c>
      <c r="E4" s="6" t="s">
        <v>15</v>
      </c>
      <c r="F4" s="12" t="s">
        <v>18</v>
      </c>
      <c r="G4" s="6" t="s">
        <v>312</v>
      </c>
      <c r="H4" s="6">
        <v>85</v>
      </c>
      <c r="I4" s="6" t="s">
        <v>548</v>
      </c>
      <c r="J4" s="6" t="s">
        <v>313</v>
      </c>
      <c r="K4" s="6">
        <v>74</v>
      </c>
      <c r="L4" s="8">
        <f t="shared" si="0"/>
        <v>159</v>
      </c>
    </row>
    <row r="5" spans="1:26" ht="22.5" customHeight="1">
      <c r="A5" s="46">
        <v>3</v>
      </c>
      <c r="B5" s="12" t="s">
        <v>325</v>
      </c>
      <c r="C5" s="6">
        <v>2006</v>
      </c>
      <c r="D5" s="6" t="s">
        <v>280</v>
      </c>
      <c r="E5" s="6" t="s">
        <v>114</v>
      </c>
      <c r="F5" s="12" t="s">
        <v>38</v>
      </c>
      <c r="G5" s="6" t="s">
        <v>603</v>
      </c>
      <c r="H5" s="6">
        <v>76</v>
      </c>
      <c r="I5" s="6" t="s">
        <v>536</v>
      </c>
      <c r="J5" s="6" t="s">
        <v>615</v>
      </c>
      <c r="K5" s="6">
        <v>80</v>
      </c>
      <c r="L5" s="8">
        <f t="shared" si="0"/>
        <v>156</v>
      </c>
    </row>
    <row r="6" spans="1:26" ht="22.5" customHeight="1">
      <c r="A6" s="46">
        <v>4</v>
      </c>
      <c r="B6" s="12" t="s">
        <v>283</v>
      </c>
      <c r="C6" s="6">
        <v>2006</v>
      </c>
      <c r="D6" s="6" t="s">
        <v>280</v>
      </c>
      <c r="E6" s="6" t="s">
        <v>28</v>
      </c>
      <c r="F6" s="12" t="s">
        <v>961</v>
      </c>
      <c r="G6" s="6" t="s">
        <v>284</v>
      </c>
      <c r="H6" s="6">
        <v>75</v>
      </c>
      <c r="I6" s="6" t="s">
        <v>536</v>
      </c>
      <c r="J6" s="6" t="s">
        <v>285</v>
      </c>
      <c r="K6" s="6">
        <v>74</v>
      </c>
      <c r="L6" s="8">
        <f t="shared" si="0"/>
        <v>149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46">
        <v>5</v>
      </c>
      <c r="B7" s="12" t="s">
        <v>281</v>
      </c>
      <c r="C7" s="6">
        <v>2006</v>
      </c>
      <c r="D7" s="6" t="s">
        <v>280</v>
      </c>
      <c r="E7" s="6" t="s">
        <v>32</v>
      </c>
      <c r="F7" s="12" t="s">
        <v>568</v>
      </c>
      <c r="G7" s="6" t="s">
        <v>958</v>
      </c>
      <c r="H7" s="6">
        <v>64</v>
      </c>
      <c r="I7" s="6" t="s">
        <v>548</v>
      </c>
      <c r="J7" s="6" t="s">
        <v>959</v>
      </c>
      <c r="K7" s="6">
        <v>78</v>
      </c>
      <c r="L7" s="8">
        <f t="shared" si="0"/>
        <v>142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46">
        <v>6</v>
      </c>
      <c r="B8" s="12" t="s">
        <v>306</v>
      </c>
      <c r="C8" s="6">
        <v>2006</v>
      </c>
      <c r="D8" s="6" t="s">
        <v>280</v>
      </c>
      <c r="E8" s="6" t="s">
        <v>43</v>
      </c>
      <c r="F8" s="12" t="s">
        <v>44</v>
      </c>
      <c r="G8" s="6" t="s">
        <v>606</v>
      </c>
      <c r="H8" s="6">
        <v>72</v>
      </c>
      <c r="I8" s="6" t="s">
        <v>536</v>
      </c>
      <c r="J8" s="6" t="s">
        <v>617</v>
      </c>
      <c r="K8" s="6">
        <v>70</v>
      </c>
      <c r="L8" s="8">
        <f t="shared" si="0"/>
        <v>142</v>
      </c>
    </row>
    <row r="9" spans="1:26" ht="22.5" customHeight="1">
      <c r="A9" s="46">
        <v>7</v>
      </c>
      <c r="B9" s="12" t="s">
        <v>331</v>
      </c>
      <c r="C9" s="6">
        <v>2006</v>
      </c>
      <c r="D9" s="6" t="s">
        <v>280</v>
      </c>
      <c r="E9" s="6" t="s">
        <v>111</v>
      </c>
      <c r="F9" s="12" t="s">
        <v>602</v>
      </c>
      <c r="G9" s="6" t="s">
        <v>604</v>
      </c>
      <c r="H9" s="6">
        <v>81</v>
      </c>
      <c r="I9" s="6" t="s">
        <v>548</v>
      </c>
      <c r="J9" s="6" t="s">
        <v>616</v>
      </c>
      <c r="K9" s="6">
        <v>61</v>
      </c>
      <c r="L9" s="8">
        <f t="shared" si="0"/>
        <v>142</v>
      </c>
    </row>
    <row r="10" spans="1:26" ht="22.5" customHeight="1">
      <c r="A10" s="46">
        <v>8</v>
      </c>
      <c r="B10" s="12" t="s">
        <v>305</v>
      </c>
      <c r="C10" s="6">
        <v>2006</v>
      </c>
      <c r="D10" s="6" t="s">
        <v>280</v>
      </c>
      <c r="E10" s="6" t="s">
        <v>43</v>
      </c>
      <c r="F10" s="12" t="s">
        <v>571</v>
      </c>
      <c r="G10" s="6" t="s">
        <v>605</v>
      </c>
      <c r="H10" s="6">
        <v>83</v>
      </c>
      <c r="I10" s="6" t="s">
        <v>536</v>
      </c>
      <c r="J10" s="6" t="s">
        <v>618</v>
      </c>
      <c r="K10" s="6">
        <v>58</v>
      </c>
      <c r="L10" s="8">
        <f t="shared" si="0"/>
        <v>141</v>
      </c>
    </row>
    <row r="11" spans="1:26" ht="22.5" customHeight="1">
      <c r="A11" s="46">
        <v>9</v>
      </c>
      <c r="B11" s="12" t="s">
        <v>318</v>
      </c>
      <c r="C11" s="6">
        <v>2006</v>
      </c>
      <c r="D11" s="6" t="s">
        <v>280</v>
      </c>
      <c r="E11" s="6" t="s">
        <v>20</v>
      </c>
      <c r="F11" s="12" t="s">
        <v>555</v>
      </c>
      <c r="G11" s="6" t="s">
        <v>607</v>
      </c>
      <c r="H11" s="6">
        <v>62</v>
      </c>
      <c r="I11" s="6" t="s">
        <v>536</v>
      </c>
      <c r="J11" s="6" t="s">
        <v>319</v>
      </c>
      <c r="K11" s="6">
        <v>76</v>
      </c>
      <c r="L11" s="8">
        <f t="shared" si="0"/>
        <v>138</v>
      </c>
    </row>
    <row r="12" spans="1:26" ht="22.5" customHeight="1">
      <c r="A12" s="46">
        <v>10</v>
      </c>
      <c r="B12" s="12" t="s">
        <v>320</v>
      </c>
      <c r="C12" s="6">
        <v>2006</v>
      </c>
      <c r="D12" s="6" t="s">
        <v>280</v>
      </c>
      <c r="E12" s="6" t="s">
        <v>20</v>
      </c>
      <c r="F12" s="12" t="s">
        <v>555</v>
      </c>
      <c r="G12" s="6" t="s">
        <v>608</v>
      </c>
      <c r="H12" s="6">
        <v>57</v>
      </c>
      <c r="I12" s="6" t="s">
        <v>536</v>
      </c>
      <c r="J12" s="6" t="s">
        <v>619</v>
      </c>
      <c r="K12" s="6">
        <v>79</v>
      </c>
      <c r="L12" s="8">
        <f t="shared" si="0"/>
        <v>136</v>
      </c>
    </row>
    <row r="13" spans="1:26" ht="22.5" customHeight="1">
      <c r="A13" s="46">
        <v>11</v>
      </c>
      <c r="B13" s="12" t="s">
        <v>286</v>
      </c>
      <c r="C13" s="6">
        <v>2006</v>
      </c>
      <c r="D13" s="6" t="s">
        <v>280</v>
      </c>
      <c r="E13" s="6" t="s">
        <v>28</v>
      </c>
      <c r="F13" s="12" t="s">
        <v>601</v>
      </c>
      <c r="G13" s="6" t="s">
        <v>287</v>
      </c>
      <c r="H13" s="6">
        <v>62</v>
      </c>
      <c r="I13" s="6" t="s">
        <v>536</v>
      </c>
      <c r="J13" s="6" t="s">
        <v>288</v>
      </c>
      <c r="K13" s="6">
        <v>72</v>
      </c>
      <c r="L13" s="8">
        <f t="shared" si="0"/>
        <v>134</v>
      </c>
    </row>
    <row r="14" spans="1:26" ht="22.5" customHeight="1">
      <c r="A14" s="46">
        <v>12</v>
      </c>
      <c r="B14" s="27" t="s">
        <v>314</v>
      </c>
      <c r="C14" s="11">
        <v>2006</v>
      </c>
      <c r="D14" s="11" t="s">
        <v>280</v>
      </c>
      <c r="E14" s="11" t="s">
        <v>15</v>
      </c>
      <c r="F14" s="27" t="s">
        <v>16</v>
      </c>
      <c r="G14" s="11" t="s">
        <v>814</v>
      </c>
      <c r="H14" s="11">
        <v>71</v>
      </c>
      <c r="I14" s="11" t="s">
        <v>786</v>
      </c>
      <c r="J14" s="11" t="s">
        <v>815</v>
      </c>
      <c r="K14" s="11">
        <v>58</v>
      </c>
      <c r="L14" s="13">
        <f t="shared" si="0"/>
        <v>129</v>
      </c>
    </row>
    <row r="15" spans="1:26" ht="22.5" customHeight="1">
      <c r="A15" s="46">
        <v>13</v>
      </c>
      <c r="B15" s="12" t="s">
        <v>333</v>
      </c>
      <c r="C15" s="6">
        <v>2006</v>
      </c>
      <c r="D15" s="6" t="s">
        <v>280</v>
      </c>
      <c r="E15" s="6" t="s">
        <v>217</v>
      </c>
      <c r="F15" s="12" t="s">
        <v>38</v>
      </c>
      <c r="G15" s="6" t="s">
        <v>334</v>
      </c>
      <c r="H15" s="6">
        <v>82</v>
      </c>
      <c r="I15" s="6" t="s">
        <v>536</v>
      </c>
      <c r="J15" s="6" t="s">
        <v>335</v>
      </c>
      <c r="K15" s="6">
        <v>46</v>
      </c>
      <c r="L15" s="8">
        <f t="shared" si="0"/>
        <v>128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4" customFormat="1" ht="22.5" customHeight="1">
      <c r="A16" s="46">
        <v>14</v>
      </c>
      <c r="B16" s="12" t="s">
        <v>282</v>
      </c>
      <c r="C16" s="6">
        <v>2006</v>
      </c>
      <c r="D16" s="6" t="s">
        <v>280</v>
      </c>
      <c r="E16" s="6" t="s">
        <v>32</v>
      </c>
      <c r="F16" s="12" t="s">
        <v>568</v>
      </c>
      <c r="G16" s="6" t="s">
        <v>926</v>
      </c>
      <c r="H16" s="6">
        <v>67</v>
      </c>
      <c r="I16" s="6" t="s">
        <v>548</v>
      </c>
      <c r="J16" s="6" t="s">
        <v>960</v>
      </c>
      <c r="K16" s="6">
        <v>60</v>
      </c>
      <c r="L16" s="8">
        <f t="shared" si="0"/>
        <v>127</v>
      </c>
    </row>
    <row r="17" spans="1:12" s="4" customFormat="1" ht="22.5" customHeight="1">
      <c r="A17" s="46">
        <v>15</v>
      </c>
      <c r="B17" s="12" t="s">
        <v>292</v>
      </c>
      <c r="C17" s="6">
        <v>2006</v>
      </c>
      <c r="D17" s="6" t="s">
        <v>280</v>
      </c>
      <c r="E17" s="6" t="s">
        <v>28</v>
      </c>
      <c r="F17" s="12" t="s">
        <v>554</v>
      </c>
      <c r="G17" s="6" t="s">
        <v>293</v>
      </c>
      <c r="H17" s="6">
        <v>72</v>
      </c>
      <c r="I17" s="6" t="s">
        <v>536</v>
      </c>
      <c r="J17" s="6" t="s">
        <v>294</v>
      </c>
      <c r="K17" s="6">
        <v>55</v>
      </c>
      <c r="L17" s="8">
        <f t="shared" si="0"/>
        <v>127</v>
      </c>
    </row>
    <row r="18" spans="1:12" s="4" customFormat="1" ht="22.5" customHeight="1">
      <c r="A18" s="46">
        <v>16</v>
      </c>
      <c r="B18" s="27" t="s">
        <v>299</v>
      </c>
      <c r="C18" s="11">
        <v>2006</v>
      </c>
      <c r="D18" s="11" t="s">
        <v>280</v>
      </c>
      <c r="E18" s="11" t="s">
        <v>13</v>
      </c>
      <c r="F18" s="27" t="s">
        <v>816</v>
      </c>
      <c r="G18" s="11" t="s">
        <v>817</v>
      </c>
      <c r="H18" s="11">
        <v>53</v>
      </c>
      <c r="I18" s="11" t="s">
        <v>813</v>
      </c>
      <c r="J18" s="11" t="s">
        <v>818</v>
      </c>
      <c r="K18" s="11">
        <v>70</v>
      </c>
      <c r="L18" s="13">
        <f t="shared" si="0"/>
        <v>123</v>
      </c>
    </row>
    <row r="19" spans="1:12" s="4" customFormat="1" ht="22.5" customHeight="1">
      <c r="A19" s="46">
        <v>17</v>
      </c>
      <c r="B19" s="27" t="s">
        <v>307</v>
      </c>
      <c r="C19" s="11">
        <v>2006</v>
      </c>
      <c r="D19" s="11" t="s">
        <v>280</v>
      </c>
      <c r="E19" s="11" t="s">
        <v>43</v>
      </c>
      <c r="F19" s="27" t="s">
        <v>571</v>
      </c>
      <c r="G19" s="11" t="s">
        <v>819</v>
      </c>
      <c r="H19" s="11">
        <v>73</v>
      </c>
      <c r="I19" s="11" t="s">
        <v>813</v>
      </c>
      <c r="J19" s="11" t="s">
        <v>820</v>
      </c>
      <c r="K19" s="11">
        <v>50</v>
      </c>
      <c r="L19" s="13">
        <f t="shared" si="0"/>
        <v>123</v>
      </c>
    </row>
    <row r="20" spans="1:12" s="4" customFormat="1" ht="22.5" customHeight="1">
      <c r="A20" s="46">
        <v>18</v>
      </c>
      <c r="B20" s="12" t="s">
        <v>346</v>
      </c>
      <c r="C20" s="6">
        <v>2006</v>
      </c>
      <c r="D20" s="6" t="s">
        <v>280</v>
      </c>
      <c r="E20" s="6" t="s">
        <v>25</v>
      </c>
      <c r="F20" s="12" t="s">
        <v>343</v>
      </c>
      <c r="G20" s="6" t="s">
        <v>347</v>
      </c>
      <c r="H20" s="6">
        <v>68</v>
      </c>
      <c r="I20" s="6" t="s">
        <v>548</v>
      </c>
      <c r="J20" s="6" t="s">
        <v>348</v>
      </c>
      <c r="K20" s="6">
        <v>53</v>
      </c>
      <c r="L20" s="8">
        <f t="shared" si="0"/>
        <v>121</v>
      </c>
    </row>
    <row r="21" spans="1:12" s="4" customFormat="1" ht="22.5" customHeight="1">
      <c r="A21" s="46">
        <v>19</v>
      </c>
      <c r="B21" s="27" t="s">
        <v>303</v>
      </c>
      <c r="C21" s="11">
        <v>2006</v>
      </c>
      <c r="D21" s="11" t="s">
        <v>280</v>
      </c>
      <c r="E21" s="11" t="s">
        <v>90</v>
      </c>
      <c r="F21" s="27" t="s">
        <v>106</v>
      </c>
      <c r="G21" s="11" t="s">
        <v>821</v>
      </c>
      <c r="H21" s="11">
        <v>64</v>
      </c>
      <c r="I21" s="11" t="s">
        <v>813</v>
      </c>
      <c r="J21" s="11" t="s">
        <v>822</v>
      </c>
      <c r="K21" s="11">
        <v>54</v>
      </c>
      <c r="L21" s="13">
        <f t="shared" si="0"/>
        <v>118</v>
      </c>
    </row>
    <row r="22" spans="1:12" s="4" customFormat="1" ht="22.5" customHeight="1">
      <c r="A22" s="46">
        <v>20</v>
      </c>
      <c r="B22" s="12" t="s">
        <v>321</v>
      </c>
      <c r="C22" s="6">
        <v>2006</v>
      </c>
      <c r="D22" s="6" t="s">
        <v>280</v>
      </c>
      <c r="E22" s="6" t="s">
        <v>20</v>
      </c>
      <c r="F22" s="12" t="s">
        <v>555</v>
      </c>
      <c r="G22" s="6" t="s">
        <v>609</v>
      </c>
      <c r="H22" s="6">
        <v>67</v>
      </c>
      <c r="I22" s="6" t="s">
        <v>536</v>
      </c>
      <c r="J22" s="6" t="s">
        <v>620</v>
      </c>
      <c r="K22" s="6">
        <v>50</v>
      </c>
      <c r="L22" s="8">
        <f t="shared" si="0"/>
        <v>117</v>
      </c>
    </row>
    <row r="23" spans="1:12" s="4" customFormat="1" ht="22.5" customHeight="1">
      <c r="A23" s="46">
        <v>21</v>
      </c>
      <c r="B23" s="12" t="s">
        <v>342</v>
      </c>
      <c r="C23" s="6">
        <v>2006</v>
      </c>
      <c r="D23" s="6" t="s">
        <v>280</v>
      </c>
      <c r="E23" s="6" t="s">
        <v>25</v>
      </c>
      <c r="F23" s="12" t="s">
        <v>343</v>
      </c>
      <c r="G23" s="6" t="s">
        <v>344</v>
      </c>
      <c r="H23" s="6">
        <v>54</v>
      </c>
      <c r="I23" s="6" t="s">
        <v>548</v>
      </c>
      <c r="J23" s="6" t="s">
        <v>345</v>
      </c>
      <c r="K23" s="6">
        <v>61</v>
      </c>
      <c r="L23" s="8">
        <f t="shared" si="0"/>
        <v>115</v>
      </c>
    </row>
    <row r="24" spans="1:12" s="4" customFormat="1" ht="22.5" customHeight="1">
      <c r="A24" s="46">
        <v>22</v>
      </c>
      <c r="B24" s="12" t="s">
        <v>315</v>
      </c>
      <c r="C24" s="6">
        <v>2006</v>
      </c>
      <c r="D24" s="6" t="s">
        <v>280</v>
      </c>
      <c r="E24" s="6" t="s">
        <v>15</v>
      </c>
      <c r="F24" s="12" t="s">
        <v>18</v>
      </c>
      <c r="G24" s="6" t="s">
        <v>316</v>
      </c>
      <c r="H24" s="6">
        <v>48</v>
      </c>
      <c r="I24" s="6" t="s">
        <v>548</v>
      </c>
      <c r="J24" s="6" t="s">
        <v>317</v>
      </c>
      <c r="K24" s="6">
        <v>66</v>
      </c>
      <c r="L24" s="8">
        <f t="shared" si="0"/>
        <v>114</v>
      </c>
    </row>
    <row r="25" spans="1:12" s="4" customFormat="1" ht="22.5" customHeight="1">
      <c r="A25" s="46">
        <v>23</v>
      </c>
      <c r="B25" s="12" t="s">
        <v>326</v>
      </c>
      <c r="C25" s="6">
        <v>2006</v>
      </c>
      <c r="D25" s="6" t="s">
        <v>280</v>
      </c>
      <c r="E25" s="6" t="s">
        <v>114</v>
      </c>
      <c r="F25" s="12" t="s">
        <v>38</v>
      </c>
      <c r="G25" s="6" t="s">
        <v>610</v>
      </c>
      <c r="H25" s="6">
        <v>62</v>
      </c>
      <c r="I25" s="6" t="s">
        <v>536</v>
      </c>
      <c r="J25" s="6" t="s">
        <v>621</v>
      </c>
      <c r="K25" s="6">
        <v>50</v>
      </c>
      <c r="L25" s="8">
        <f t="shared" si="0"/>
        <v>112</v>
      </c>
    </row>
    <row r="26" spans="1:12" s="4" customFormat="1" ht="22.5" customHeight="1">
      <c r="A26" s="46">
        <v>24</v>
      </c>
      <c r="B26" s="12" t="s">
        <v>339</v>
      </c>
      <c r="C26" s="6">
        <v>2006</v>
      </c>
      <c r="D26" s="6" t="s">
        <v>280</v>
      </c>
      <c r="E26" s="6" t="s">
        <v>217</v>
      </c>
      <c r="F26" s="12" t="s">
        <v>897</v>
      </c>
      <c r="G26" s="6" t="s">
        <v>340</v>
      </c>
      <c r="H26" s="6">
        <v>62</v>
      </c>
      <c r="I26" s="6" t="s">
        <v>536</v>
      </c>
      <c r="J26" s="6" t="s">
        <v>341</v>
      </c>
      <c r="K26" s="6">
        <v>46</v>
      </c>
      <c r="L26" s="8">
        <f t="shared" si="0"/>
        <v>108</v>
      </c>
    </row>
    <row r="27" spans="1:12" s="4" customFormat="1" ht="22.5" customHeight="1">
      <c r="A27" s="46">
        <v>25</v>
      </c>
      <c r="B27" s="27" t="s">
        <v>1017</v>
      </c>
      <c r="C27" s="11">
        <v>2006</v>
      </c>
      <c r="D27" s="11" t="s">
        <v>280</v>
      </c>
      <c r="E27" s="11" t="s">
        <v>32</v>
      </c>
      <c r="F27" s="27" t="s">
        <v>568</v>
      </c>
      <c r="G27" s="11" t="s">
        <v>823</v>
      </c>
      <c r="H27" s="11">
        <v>45</v>
      </c>
      <c r="I27" s="11" t="s">
        <v>786</v>
      </c>
      <c r="J27" s="11" t="s">
        <v>824</v>
      </c>
      <c r="K27" s="11">
        <v>61</v>
      </c>
      <c r="L27" s="13">
        <f t="shared" si="0"/>
        <v>106</v>
      </c>
    </row>
    <row r="28" spans="1:12" s="4" customFormat="1" ht="22.5" customHeight="1">
      <c r="A28" s="46">
        <v>26</v>
      </c>
      <c r="B28" s="27" t="s">
        <v>295</v>
      </c>
      <c r="C28" s="11">
        <v>2006</v>
      </c>
      <c r="D28" s="11" t="s">
        <v>280</v>
      </c>
      <c r="E28" s="11" t="s">
        <v>150</v>
      </c>
      <c r="F28" s="27" t="s">
        <v>38</v>
      </c>
      <c r="G28" s="11" t="s">
        <v>825</v>
      </c>
      <c r="H28" s="11">
        <v>53</v>
      </c>
      <c r="I28" s="11" t="s">
        <v>786</v>
      </c>
      <c r="J28" s="11" t="s">
        <v>907</v>
      </c>
      <c r="K28" s="11">
        <v>49</v>
      </c>
      <c r="L28" s="13">
        <f t="shared" si="0"/>
        <v>102</v>
      </c>
    </row>
    <row r="29" spans="1:12" s="4" customFormat="1" ht="22.5" customHeight="1">
      <c r="A29" s="46">
        <v>27</v>
      </c>
      <c r="B29" s="12" t="s">
        <v>336</v>
      </c>
      <c r="C29" s="6">
        <v>2006</v>
      </c>
      <c r="D29" s="6" t="s">
        <v>280</v>
      </c>
      <c r="E29" s="6" t="s">
        <v>217</v>
      </c>
      <c r="F29" s="12" t="s">
        <v>38</v>
      </c>
      <c r="G29" s="6" t="s">
        <v>337</v>
      </c>
      <c r="H29" s="6">
        <v>72</v>
      </c>
      <c r="I29" s="6" t="s">
        <v>536</v>
      </c>
      <c r="J29" s="6" t="s">
        <v>338</v>
      </c>
      <c r="K29" s="6">
        <v>28</v>
      </c>
      <c r="L29" s="8">
        <f t="shared" si="0"/>
        <v>100</v>
      </c>
    </row>
    <row r="30" spans="1:12" s="4" customFormat="1" ht="22.5" customHeight="1">
      <c r="A30" s="46">
        <v>28</v>
      </c>
      <c r="B30" s="12" t="s">
        <v>322</v>
      </c>
      <c r="C30" s="6">
        <v>2006</v>
      </c>
      <c r="D30" s="6" t="s">
        <v>280</v>
      </c>
      <c r="E30" s="6" t="s">
        <v>20</v>
      </c>
      <c r="F30" s="12" t="s">
        <v>106</v>
      </c>
      <c r="G30" s="6" t="s">
        <v>611</v>
      </c>
      <c r="H30" s="6">
        <v>45</v>
      </c>
      <c r="I30" s="6" t="s">
        <v>536</v>
      </c>
      <c r="J30" s="6" t="s">
        <v>622</v>
      </c>
      <c r="K30" s="6">
        <v>52</v>
      </c>
      <c r="L30" s="8">
        <f t="shared" si="0"/>
        <v>97</v>
      </c>
    </row>
    <row r="31" spans="1:12" s="4" customFormat="1" ht="22.5" customHeight="1">
      <c r="A31" s="46">
        <v>29</v>
      </c>
      <c r="B31" s="27" t="s">
        <v>826</v>
      </c>
      <c r="C31" s="11">
        <v>2006</v>
      </c>
      <c r="D31" s="11" t="s">
        <v>280</v>
      </c>
      <c r="E31" s="11" t="s">
        <v>67</v>
      </c>
      <c r="F31" s="27" t="s">
        <v>92</v>
      </c>
      <c r="G31" s="11" t="s">
        <v>827</v>
      </c>
      <c r="H31" s="11">
        <v>69</v>
      </c>
      <c r="I31" s="11" t="s">
        <v>813</v>
      </c>
      <c r="J31" s="11" t="s">
        <v>828</v>
      </c>
      <c r="K31" s="11">
        <v>27</v>
      </c>
      <c r="L31" s="13">
        <f t="shared" si="0"/>
        <v>96</v>
      </c>
    </row>
    <row r="32" spans="1:12" s="4" customFormat="1" ht="22.5" customHeight="1">
      <c r="A32" s="46">
        <v>30</v>
      </c>
      <c r="B32" s="12" t="s">
        <v>308</v>
      </c>
      <c r="C32" s="6">
        <v>2006</v>
      </c>
      <c r="D32" s="6" t="s">
        <v>280</v>
      </c>
      <c r="E32" s="6" t="s">
        <v>43</v>
      </c>
      <c r="F32" s="12" t="s">
        <v>44</v>
      </c>
      <c r="G32" s="6" t="s">
        <v>612</v>
      </c>
      <c r="H32" s="6">
        <v>58</v>
      </c>
      <c r="I32" s="6" t="s">
        <v>536</v>
      </c>
      <c r="J32" s="6" t="s">
        <v>623</v>
      </c>
      <c r="K32" s="6">
        <v>37</v>
      </c>
      <c r="L32" s="8">
        <f t="shared" si="0"/>
        <v>95</v>
      </c>
    </row>
    <row r="33" spans="1:12" s="4" customFormat="1" ht="22.5" customHeight="1">
      <c r="A33" s="46">
        <v>31</v>
      </c>
      <c r="B33" s="12" t="s">
        <v>332</v>
      </c>
      <c r="C33" s="6">
        <v>2006</v>
      </c>
      <c r="D33" s="6" t="s">
        <v>280</v>
      </c>
      <c r="E33" s="6" t="s">
        <v>111</v>
      </c>
      <c r="F33" s="12" t="s">
        <v>38</v>
      </c>
      <c r="G33" s="6" t="s">
        <v>630</v>
      </c>
      <c r="H33" s="6">
        <v>60</v>
      </c>
      <c r="I33" s="6" t="s">
        <v>548</v>
      </c>
      <c r="J33" s="6" t="s">
        <v>624</v>
      </c>
      <c r="K33" s="6">
        <v>25</v>
      </c>
      <c r="L33" s="8">
        <f t="shared" si="0"/>
        <v>85</v>
      </c>
    </row>
    <row r="34" spans="1:12" s="4" customFormat="1" ht="22.5" customHeight="1">
      <c r="A34" s="46">
        <v>32</v>
      </c>
      <c r="B34" s="12" t="s">
        <v>900</v>
      </c>
      <c r="C34" s="6">
        <v>2006</v>
      </c>
      <c r="D34" s="6" t="s">
        <v>280</v>
      </c>
      <c r="E34" s="6" t="s">
        <v>29</v>
      </c>
      <c r="F34" s="12" t="s">
        <v>38</v>
      </c>
      <c r="G34" s="6" t="s">
        <v>901</v>
      </c>
      <c r="H34" s="6">
        <v>54</v>
      </c>
      <c r="I34" s="6" t="s">
        <v>536</v>
      </c>
      <c r="J34" s="6" t="s">
        <v>902</v>
      </c>
      <c r="K34" s="6">
        <v>29</v>
      </c>
      <c r="L34" s="8">
        <f t="shared" si="0"/>
        <v>83</v>
      </c>
    </row>
    <row r="35" spans="1:12" s="4" customFormat="1" ht="22.5" customHeight="1">
      <c r="A35" s="46">
        <v>33</v>
      </c>
      <c r="B35" s="12" t="s">
        <v>309</v>
      </c>
      <c r="C35" s="6">
        <v>2006</v>
      </c>
      <c r="D35" s="6" t="s">
        <v>280</v>
      </c>
      <c r="E35" s="6" t="s">
        <v>67</v>
      </c>
      <c r="F35" s="12" t="s">
        <v>310</v>
      </c>
      <c r="G35" s="6" t="s">
        <v>629</v>
      </c>
      <c r="H35" s="6">
        <v>57</v>
      </c>
      <c r="I35" s="6" t="s">
        <v>536</v>
      </c>
      <c r="J35" s="6" t="s">
        <v>625</v>
      </c>
      <c r="K35" s="6">
        <v>25</v>
      </c>
      <c r="L35" s="8">
        <f t="shared" si="0"/>
        <v>82</v>
      </c>
    </row>
    <row r="36" spans="1:12" s="4" customFormat="1" ht="22.5" customHeight="1">
      <c r="A36" s="46">
        <v>34</v>
      </c>
      <c r="B36" s="12" t="s">
        <v>323</v>
      </c>
      <c r="C36" s="6">
        <v>2006</v>
      </c>
      <c r="D36" s="6" t="s">
        <v>280</v>
      </c>
      <c r="E36" s="6" t="s">
        <v>20</v>
      </c>
      <c r="F36" s="12" t="s">
        <v>916</v>
      </c>
      <c r="G36" s="6" t="s">
        <v>628</v>
      </c>
      <c r="H36" s="6">
        <v>44</v>
      </c>
      <c r="I36" s="6" t="s">
        <v>536</v>
      </c>
      <c r="J36" s="6" t="s">
        <v>626</v>
      </c>
      <c r="K36" s="6">
        <v>37</v>
      </c>
      <c r="L36" s="8">
        <f t="shared" si="0"/>
        <v>81</v>
      </c>
    </row>
    <row r="37" spans="1:12" s="4" customFormat="1" ht="22.5" customHeight="1">
      <c r="A37" s="46">
        <v>35</v>
      </c>
      <c r="B37" s="27" t="s">
        <v>327</v>
      </c>
      <c r="C37" s="11">
        <v>2006</v>
      </c>
      <c r="D37" s="11" t="s">
        <v>280</v>
      </c>
      <c r="E37" s="11" t="s">
        <v>114</v>
      </c>
      <c r="F37" s="27" t="s">
        <v>38</v>
      </c>
      <c r="G37" s="11" t="s">
        <v>829</v>
      </c>
      <c r="H37" s="11">
        <v>26</v>
      </c>
      <c r="I37" s="11" t="s">
        <v>813</v>
      </c>
      <c r="J37" s="11" t="s">
        <v>955</v>
      </c>
      <c r="K37" s="11">
        <v>47</v>
      </c>
      <c r="L37" s="13">
        <f t="shared" si="0"/>
        <v>73</v>
      </c>
    </row>
    <row r="38" spans="1:12" s="4" customFormat="1" ht="22.5" customHeight="1">
      <c r="A38" s="46">
        <v>36</v>
      </c>
      <c r="B38" s="12" t="s">
        <v>324</v>
      </c>
      <c r="C38" s="6">
        <v>2006</v>
      </c>
      <c r="D38" s="6" t="s">
        <v>280</v>
      </c>
      <c r="E38" s="6" t="s">
        <v>20</v>
      </c>
      <c r="F38" s="12" t="s">
        <v>38</v>
      </c>
      <c r="G38" s="6" t="s">
        <v>613</v>
      </c>
      <c r="H38" s="6">
        <v>18</v>
      </c>
      <c r="I38" s="6" t="s">
        <v>536</v>
      </c>
      <c r="J38" s="6" t="s">
        <v>627</v>
      </c>
      <c r="K38" s="6">
        <v>53</v>
      </c>
      <c r="L38" s="8">
        <f t="shared" si="0"/>
        <v>71</v>
      </c>
    </row>
    <row r="39" spans="1:12" s="4" customFormat="1" ht="22.5" customHeight="1">
      <c r="A39" s="46">
        <v>37</v>
      </c>
      <c r="B39" s="12" t="s">
        <v>300</v>
      </c>
      <c r="C39" s="6">
        <v>2006</v>
      </c>
      <c r="D39" s="6" t="s">
        <v>280</v>
      </c>
      <c r="E39" s="6" t="s">
        <v>13</v>
      </c>
      <c r="F39" s="12" t="s">
        <v>301</v>
      </c>
      <c r="G39" s="6" t="s">
        <v>631</v>
      </c>
      <c r="H39" s="6">
        <v>35</v>
      </c>
      <c r="I39" s="6" t="s">
        <v>536</v>
      </c>
      <c r="J39" s="6" t="s">
        <v>632</v>
      </c>
      <c r="K39" s="6">
        <v>34</v>
      </c>
      <c r="L39" s="8">
        <f t="shared" si="0"/>
        <v>69</v>
      </c>
    </row>
    <row r="40" spans="1:12" s="4" customFormat="1" ht="22.5" customHeight="1">
      <c r="A40" s="46">
        <v>38</v>
      </c>
      <c r="B40" s="12" t="s">
        <v>328</v>
      </c>
      <c r="C40" s="6">
        <v>2006</v>
      </c>
      <c r="D40" s="6" t="s">
        <v>280</v>
      </c>
      <c r="E40" s="6" t="s">
        <v>23</v>
      </c>
      <c r="F40" s="12" t="s">
        <v>38</v>
      </c>
      <c r="G40" s="6" t="s">
        <v>329</v>
      </c>
      <c r="H40" s="6">
        <v>1</v>
      </c>
      <c r="I40" s="6" t="s">
        <v>536</v>
      </c>
      <c r="J40" s="6" t="s">
        <v>330</v>
      </c>
      <c r="K40" s="6">
        <v>68</v>
      </c>
      <c r="L40" s="8">
        <f t="shared" si="0"/>
        <v>69</v>
      </c>
    </row>
    <row r="41" spans="1:12" s="4" customFormat="1" ht="22.5" customHeight="1">
      <c r="A41" s="46">
        <v>39</v>
      </c>
      <c r="B41" s="27" t="s">
        <v>830</v>
      </c>
      <c r="C41" s="11">
        <v>2006</v>
      </c>
      <c r="D41" s="11" t="s">
        <v>280</v>
      </c>
      <c r="E41" s="11" t="s">
        <v>20</v>
      </c>
      <c r="F41" s="27" t="s">
        <v>106</v>
      </c>
      <c r="G41" s="11" t="s">
        <v>831</v>
      </c>
      <c r="H41" s="11">
        <v>46</v>
      </c>
      <c r="I41" s="11" t="s">
        <v>813</v>
      </c>
      <c r="J41" s="11" t="s">
        <v>832</v>
      </c>
      <c r="K41" s="11">
        <v>13</v>
      </c>
      <c r="L41" s="13">
        <f t="shared" si="0"/>
        <v>59</v>
      </c>
    </row>
    <row r="42" spans="1:12" s="4" customFormat="1" ht="22.5" customHeight="1">
      <c r="A42" s="46">
        <v>40</v>
      </c>
      <c r="B42" s="12" t="s">
        <v>289</v>
      </c>
      <c r="C42" s="6">
        <v>2006</v>
      </c>
      <c r="D42" s="6" t="s">
        <v>280</v>
      </c>
      <c r="E42" s="6" t="s">
        <v>28</v>
      </c>
      <c r="F42" s="12" t="s">
        <v>601</v>
      </c>
      <c r="G42" s="6" t="s">
        <v>290</v>
      </c>
      <c r="H42" s="6">
        <v>35</v>
      </c>
      <c r="I42" s="6" t="s">
        <v>536</v>
      </c>
      <c r="J42" s="6" t="s">
        <v>291</v>
      </c>
      <c r="K42" s="6">
        <v>18</v>
      </c>
      <c r="L42" s="8">
        <f t="shared" si="0"/>
        <v>53</v>
      </c>
    </row>
    <row r="43" spans="1:12" s="4" customFormat="1" ht="22.5" customHeight="1" thickBot="1">
      <c r="A43" s="47">
        <v>41</v>
      </c>
      <c r="B43" s="19" t="s">
        <v>296</v>
      </c>
      <c r="C43" s="20">
        <v>2006</v>
      </c>
      <c r="D43" s="20" t="s">
        <v>280</v>
      </c>
      <c r="E43" s="20" t="s">
        <v>150</v>
      </c>
      <c r="F43" s="19" t="s">
        <v>38</v>
      </c>
      <c r="G43" s="20" t="s">
        <v>297</v>
      </c>
      <c r="H43" s="20">
        <v>37</v>
      </c>
      <c r="I43" s="20" t="s">
        <v>548</v>
      </c>
      <c r="J43" s="20" t="s">
        <v>298</v>
      </c>
      <c r="K43" s="20">
        <v>15</v>
      </c>
      <c r="L43" s="22">
        <f t="shared" si="0"/>
        <v>52</v>
      </c>
    </row>
    <row r="44" spans="1:12" s="4" customFormat="1" ht="15.75" customHeight="1"/>
    <row r="45" spans="1:12" s="4" customFormat="1" ht="15.75" customHeight="1"/>
    <row r="46" spans="1:12" s="4" customFormat="1" ht="15.75" customHeight="1"/>
    <row r="47" spans="1:12" s="4" customFormat="1" ht="15.75" customHeight="1"/>
    <row r="48" spans="1:12" s="4" customFormat="1" ht="15.75" customHeight="1"/>
    <row r="49" s="4" customFormat="1" ht="15.75" customHeight="1"/>
    <row r="50" s="4" customFormat="1" ht="15.75" customHeight="1"/>
    <row r="51" s="4" customFormat="1" ht="15.75" customHeight="1"/>
    <row r="52" s="4" customFormat="1" ht="15.75" customHeight="1"/>
    <row r="53" s="4" customFormat="1" ht="15.75" customHeight="1"/>
    <row r="54" s="4" customFormat="1" ht="15.75" customHeight="1"/>
    <row r="55" s="4" customFormat="1" ht="15.75" customHeight="1"/>
    <row r="56" s="4" customFormat="1" ht="15.75" customHeight="1"/>
    <row r="57" s="4" customFormat="1" ht="15.75" customHeight="1"/>
    <row r="58" s="4" customFormat="1" ht="15.75" customHeight="1"/>
    <row r="59" s="4" customFormat="1" ht="15.75" customHeight="1"/>
    <row r="60" s="4" customFormat="1" ht="15.75" customHeight="1"/>
    <row r="61" s="4" customFormat="1" ht="15.75" customHeight="1"/>
    <row r="62" s="4" customFormat="1" ht="15.75" customHeight="1"/>
    <row r="63" s="4" customFormat="1" ht="15.75" customHeight="1"/>
    <row r="64" s="4" customFormat="1" ht="15.75" customHeight="1"/>
    <row r="65" s="4" customFormat="1" ht="15.75" customHeight="1"/>
    <row r="66" s="4" customFormat="1" ht="15.75" customHeight="1"/>
    <row r="67" s="4" customFormat="1" ht="15.75" customHeight="1"/>
    <row r="68" s="4" customFormat="1" ht="15.75" customHeight="1"/>
    <row r="69" s="4" customFormat="1" ht="15.75" customHeight="1"/>
    <row r="70" s="4" customFormat="1" ht="15.75" customHeight="1"/>
    <row r="71" s="4" customFormat="1" ht="15.75" customHeight="1"/>
    <row r="72" s="4" customFormat="1" ht="15.75" customHeight="1"/>
    <row r="73" s="4" customFormat="1" ht="15.75" customHeight="1"/>
    <row r="74" s="4" customFormat="1" ht="15.75" customHeight="1"/>
    <row r="75" s="4" customFormat="1" ht="15.75" customHeight="1"/>
    <row r="76" s="4" customFormat="1" ht="15.75" customHeight="1"/>
    <row r="77" s="4" customFormat="1" ht="15.75" customHeight="1"/>
    <row r="78" s="4" customFormat="1" ht="15.75" customHeight="1"/>
    <row r="79" s="4" customFormat="1" ht="15.75" customHeight="1"/>
    <row r="80" s="4" customFormat="1" ht="15.75" customHeight="1"/>
    <row r="81" s="4" customFormat="1" ht="15.75" customHeight="1"/>
    <row r="82" s="4" customFormat="1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</sheetData>
  <autoFilter ref="B2:L28">
    <sortState ref="B3:L44">
      <sortCondition descending="1" ref="L2:L28"/>
    </sortState>
  </autoFilter>
  <mergeCells count="1">
    <mergeCell ref="A1:L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ELİT - ERKEK</vt:lpstr>
      <vt:lpstr>ELİT - KADIN</vt:lpstr>
      <vt:lpstr>GENÇ A - ERKEK</vt:lpstr>
      <vt:lpstr>GENÇ A - KADIN</vt:lpstr>
      <vt:lpstr>GENÇ B - ERKEK</vt:lpstr>
      <vt:lpstr>GENÇ B - KADIN</vt:lpstr>
      <vt:lpstr>YILDIZ ERKEK</vt:lpstr>
      <vt:lpstr>YILDIZ KADIN</vt:lpstr>
      <vt:lpstr>M3 A -ERKEK</vt:lpstr>
      <vt:lpstr>M3A - KADIN</vt:lpstr>
      <vt:lpstr>M3 B-ERKEK</vt:lpstr>
      <vt:lpstr>M3 B-KADIN </vt:lpstr>
      <vt:lpstr>PARATRİATLON - ERKEK</vt:lpstr>
      <vt:lpstr>PARATRİATLON - KADIN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</dc:creator>
  <cp:lastModifiedBy>x1</cp:lastModifiedBy>
  <dcterms:created xsi:type="dcterms:W3CDTF">2020-09-29T19:47:13Z</dcterms:created>
  <dcterms:modified xsi:type="dcterms:W3CDTF">2020-12-07T10:54:35Z</dcterms:modified>
</cp:coreProperties>
</file>