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ELİT - ERKEK" sheetId="1" r:id="rId1"/>
    <sheet name="ELİT - KADIN" sheetId="2" r:id="rId2"/>
    <sheet name="GENÇ A - ERKEK" sheetId="3" r:id="rId3"/>
    <sheet name="GENÇ A - KADIN" sheetId="4" r:id="rId4"/>
    <sheet name="GENÇ B - ERKEK" sheetId="5" r:id="rId5"/>
    <sheet name="GENÇ B - KADIN" sheetId="6" r:id="rId6"/>
    <sheet name="YILDIZ ERKEK" sheetId="7" r:id="rId7"/>
    <sheet name="YILDIZ KADIN" sheetId="8" r:id="rId8"/>
    <sheet name="M3 A -ERKEK" sheetId="9" r:id="rId9"/>
    <sheet name="M3A - KADIN" sheetId="10" r:id="rId10"/>
    <sheet name="M3 B-ERKEK" sheetId="11" r:id="rId11"/>
    <sheet name="M3 B-KADIN " sheetId="12" r:id="rId12"/>
    <sheet name="M2 - ERKEK" sheetId="13" r:id="rId13"/>
    <sheet name="M2 KADIN" sheetId="14" r:id="rId14"/>
    <sheet name="M1 - ERKEK " sheetId="15" r:id="rId15"/>
    <sheet name="M1 - KADIN " sheetId="16" r:id="rId16"/>
    <sheet name="PARATRİATLON - ERKEK" sheetId="17" r:id="rId17"/>
  </sheets>
  <definedNames>
    <definedName name="_xlnm._FilterDatabase" localSheetId="0" hidden="1">'ELİT - ERKEK'!$B$2:$N$9</definedName>
    <definedName name="_xlnm._FilterDatabase" localSheetId="1" hidden="1">'ELİT - KADIN'!$B$2:$N$4</definedName>
    <definedName name="_xlnm._FilterDatabase" localSheetId="2" hidden="1">'GENÇ A - ERKEK'!$B$2:$N$16</definedName>
    <definedName name="_xlnm._FilterDatabase" localSheetId="3" hidden="1">'GENÇ A - KADIN'!$B$2:$N$13</definedName>
    <definedName name="_xlnm._FilterDatabase" localSheetId="4" hidden="1">'GENÇ B - ERKEK'!$B$2:$N$13</definedName>
    <definedName name="_xlnm._FilterDatabase" localSheetId="5" hidden="1">'GENÇ B - KADIN'!$B$2:$N$16</definedName>
    <definedName name="_xlnm._FilterDatabase" localSheetId="14" hidden="1">'M1 - ERKEK '!$A$2:$K$28</definedName>
    <definedName name="_xlnm._FilterDatabase" localSheetId="15" hidden="1">'M1 - KADIN '!$A$2:$K$34</definedName>
    <definedName name="_xlnm._FilterDatabase" localSheetId="12" hidden="1">'M2 - ERKEK'!$A$2:$K$87</definedName>
    <definedName name="_xlnm._FilterDatabase" localSheetId="13" hidden="1">'M2 KADIN'!$A$2:$K$76</definedName>
    <definedName name="_xlnm._FilterDatabase" localSheetId="8" hidden="1">'M3 A -ERKEK'!$B$2:$N$2</definedName>
    <definedName name="_xlnm._FilterDatabase" localSheetId="10" hidden="1">'M3 B-ERKEK'!$B$2:$N$39</definedName>
    <definedName name="_xlnm._FilterDatabase" localSheetId="11" hidden="1">'M3 B-KADIN '!$B$2:$N$25</definedName>
    <definedName name="_xlnm._FilterDatabase" localSheetId="9" hidden="1">'M3A - KADIN'!$B$2:$N$17</definedName>
    <definedName name="_xlnm._FilterDatabase" localSheetId="16" hidden="1">'PARATRİATLON - ERKEK'!$B$2:$N$3</definedName>
    <definedName name="_xlnm._FilterDatabase" localSheetId="6" hidden="1">'YILDIZ ERKEK'!$B$2:$N$54</definedName>
    <definedName name="_xlnm._FilterDatabase" localSheetId="7" hidden="1">'YILDIZ KADIN'!$B$2:$N$29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7"/>
  <c r="K4" i="16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3"/>
  <c r="K34"/>
  <c r="K36"/>
  <c r="K37"/>
  <c r="K38"/>
  <c r="K39"/>
  <c r="K40"/>
  <c r="K41"/>
  <c r="K43"/>
  <c r="K44"/>
  <c r="K32"/>
  <c r="K42"/>
  <c r="K35"/>
  <c r="K4" i="15" l="1"/>
  <c r="K5"/>
  <c r="K6"/>
  <c r="K7"/>
  <c r="K8"/>
  <c r="K9"/>
  <c r="K10"/>
  <c r="K12"/>
  <c r="K13"/>
  <c r="K15"/>
  <c r="K16"/>
  <c r="K17"/>
  <c r="K18"/>
  <c r="K19"/>
  <c r="K20"/>
  <c r="K22"/>
  <c r="K23"/>
  <c r="K24"/>
  <c r="K25"/>
  <c r="K26"/>
  <c r="K27"/>
  <c r="K28"/>
  <c r="K29"/>
  <c r="K30"/>
  <c r="K31"/>
  <c r="K33"/>
  <c r="K35"/>
  <c r="K36"/>
  <c r="K37"/>
  <c r="K38"/>
  <c r="K39"/>
  <c r="K40"/>
  <c r="K41"/>
  <c r="K42"/>
  <c r="K43"/>
  <c r="K14"/>
  <c r="K11"/>
  <c r="K21"/>
  <c r="K32"/>
  <c r="K34"/>
  <c r="K11" i="13" l="1"/>
  <c r="K7"/>
  <c r="K5"/>
  <c r="K23"/>
  <c r="K15"/>
  <c r="K13"/>
  <c r="K36"/>
  <c r="K14"/>
  <c r="K18"/>
  <c r="K4"/>
  <c r="K6"/>
  <c r="K30"/>
  <c r="K25"/>
  <c r="K54"/>
  <c r="K38"/>
  <c r="K63"/>
  <c r="K10"/>
  <c r="K12"/>
  <c r="K8"/>
  <c r="K9"/>
  <c r="K59"/>
  <c r="K19"/>
  <c r="K56"/>
  <c r="K35"/>
  <c r="K42"/>
  <c r="K34"/>
  <c r="K55"/>
  <c r="K17"/>
  <c r="K20"/>
  <c r="K57"/>
  <c r="K50"/>
  <c r="K52"/>
  <c r="K32"/>
  <c r="K21"/>
  <c r="K26"/>
  <c r="K16"/>
  <c r="K47"/>
  <c r="K53"/>
  <c r="K27"/>
  <c r="K24"/>
  <c r="K22"/>
  <c r="K44"/>
  <c r="K61"/>
  <c r="K40"/>
  <c r="K62"/>
  <c r="K41"/>
  <c r="K67"/>
  <c r="K33"/>
  <c r="K39"/>
  <c r="K48"/>
  <c r="K91"/>
  <c r="K29"/>
  <c r="K43"/>
  <c r="K37"/>
  <c r="K66"/>
  <c r="K60"/>
  <c r="K73"/>
  <c r="K31"/>
  <c r="K49"/>
  <c r="K51"/>
  <c r="K45"/>
  <c r="K58"/>
  <c r="K78"/>
  <c r="K79"/>
  <c r="K75"/>
  <c r="K68"/>
  <c r="K69"/>
  <c r="K76"/>
  <c r="K28"/>
  <c r="K46"/>
  <c r="K64"/>
  <c r="K77"/>
  <c r="K80"/>
  <c r="K65"/>
  <c r="K81"/>
  <c r="K85"/>
  <c r="K84"/>
  <c r="K70"/>
  <c r="K71"/>
  <c r="K83"/>
  <c r="K72"/>
  <c r="K82"/>
  <c r="K86"/>
  <c r="K88"/>
  <c r="K74"/>
  <c r="K89"/>
  <c r="K87"/>
  <c r="K90"/>
  <c r="K92"/>
  <c r="K3"/>
  <c r="N4" i="17"/>
  <c r="N3"/>
  <c r="N4" i="1" l="1"/>
  <c r="N5"/>
  <c r="N6"/>
  <c r="N7"/>
  <c r="N8"/>
  <c r="N9"/>
  <c r="N3"/>
  <c r="N4" i="2"/>
  <c r="N3"/>
  <c r="N6" i="3"/>
  <c r="N7"/>
  <c r="N5"/>
  <c r="N10"/>
  <c r="N12"/>
  <c r="N3"/>
  <c r="N9"/>
  <c r="N13"/>
  <c r="N8"/>
  <c r="N11"/>
  <c r="N15"/>
  <c r="N14"/>
  <c r="N16"/>
  <c r="N4"/>
  <c r="N9" i="4"/>
  <c r="N3"/>
  <c r="N6"/>
  <c r="N7"/>
  <c r="N5"/>
  <c r="N4"/>
  <c r="N8"/>
  <c r="N4" i="5"/>
  <c r="N9"/>
  <c r="N5"/>
  <c r="N7"/>
  <c r="N6"/>
  <c r="N8"/>
  <c r="N11"/>
  <c r="N10"/>
  <c r="N12"/>
  <c r="N13"/>
  <c r="N3"/>
  <c r="N4" i="6"/>
  <c r="N3"/>
  <c r="N11" i="7"/>
  <c r="N24"/>
  <c r="N30"/>
  <c r="N47"/>
  <c r="N5"/>
  <c r="N18"/>
  <c r="N44"/>
  <c r="N19"/>
  <c r="N25"/>
  <c r="N27"/>
  <c r="N31"/>
  <c r="N50"/>
  <c r="N45"/>
  <c r="N4"/>
  <c r="N10"/>
  <c r="N13"/>
  <c r="N22"/>
  <c r="N53"/>
  <c r="N40"/>
  <c r="N55"/>
  <c r="N28"/>
  <c r="N20"/>
  <c r="N17"/>
  <c r="N21"/>
  <c r="N29"/>
  <c r="N48"/>
  <c r="N51"/>
  <c r="N39"/>
  <c r="N41"/>
  <c r="N23"/>
  <c r="N9"/>
  <c r="N26"/>
  <c r="N46"/>
  <c r="N33"/>
  <c r="N38"/>
  <c r="N43"/>
  <c r="N15"/>
  <c r="N37"/>
  <c r="N14"/>
  <c r="N3"/>
  <c r="N12"/>
  <c r="N52"/>
  <c r="N42"/>
  <c r="N34"/>
  <c r="N7"/>
  <c r="N32"/>
  <c r="N6"/>
  <c r="N8"/>
  <c r="N16"/>
  <c r="N54"/>
  <c r="N36"/>
  <c r="N49"/>
  <c r="N4" i="8"/>
  <c r="N6"/>
  <c r="N9"/>
  <c r="N7"/>
  <c r="N5"/>
  <c r="N8"/>
  <c r="N13"/>
  <c r="N10"/>
  <c r="N11"/>
  <c r="N14"/>
  <c r="N15"/>
  <c r="N12"/>
  <c r="N20"/>
  <c r="N18"/>
  <c r="N17"/>
  <c r="N16"/>
  <c r="N21"/>
  <c r="N28"/>
  <c r="N19"/>
  <c r="N22"/>
  <c r="N27"/>
  <c r="N24"/>
  <c r="N23"/>
  <c r="N29"/>
  <c r="N30"/>
  <c r="N25"/>
  <c r="N26"/>
  <c r="N3"/>
  <c r="N6" i="9"/>
  <c r="N8"/>
  <c r="N13"/>
  <c r="N5"/>
  <c r="N4"/>
  <c r="N18"/>
  <c r="N12"/>
  <c r="N9"/>
  <c r="N7"/>
  <c r="N11"/>
  <c r="N16"/>
  <c r="N32"/>
  <c r="N17"/>
  <c r="N14"/>
  <c r="N10"/>
  <c r="N33"/>
  <c r="N20"/>
  <c r="N15"/>
  <c r="N19"/>
  <c r="N21"/>
  <c r="N22"/>
  <c r="N25"/>
  <c r="N23"/>
  <c r="N35"/>
  <c r="N36"/>
  <c r="N37"/>
  <c r="N38"/>
  <c r="N40"/>
  <c r="N24"/>
  <c r="N41"/>
  <c r="N26"/>
  <c r="N27"/>
  <c r="N34"/>
  <c r="N42"/>
  <c r="N43"/>
  <c r="N29"/>
  <c r="N28"/>
  <c r="N30"/>
  <c r="N31"/>
  <c r="N39"/>
  <c r="N44"/>
  <c r="N45"/>
  <c r="N3"/>
  <c r="N11" i="10"/>
  <c r="N7"/>
  <c r="N15"/>
  <c r="N12"/>
  <c r="N9"/>
  <c r="N23"/>
  <c r="N20"/>
  <c r="N22"/>
  <c r="N16"/>
  <c r="N17"/>
  <c r="N19"/>
  <c r="N14"/>
  <c r="N4"/>
  <c r="N5"/>
  <c r="N8"/>
  <c r="N13"/>
  <c r="N6"/>
  <c r="N18"/>
  <c r="N21"/>
  <c r="N10"/>
  <c r="N5" i="12"/>
  <c r="N3"/>
  <c r="N11"/>
  <c r="N6"/>
  <c r="N16"/>
  <c r="N10"/>
  <c r="N8"/>
  <c r="N7"/>
  <c r="N21"/>
  <c r="N29"/>
  <c r="N12"/>
  <c r="N13"/>
  <c r="N15"/>
  <c r="N18"/>
  <c r="N14"/>
  <c r="N20"/>
  <c r="N17"/>
  <c r="N9"/>
  <c r="N30"/>
  <c r="N23"/>
  <c r="N19"/>
  <c r="N31"/>
  <c r="N22"/>
  <c r="N26"/>
  <c r="N24"/>
  <c r="N32"/>
  <c r="N25"/>
  <c r="N27"/>
  <c r="N28"/>
  <c r="N4"/>
  <c r="N28" i="11"/>
  <c r="N4"/>
  <c r="N6"/>
  <c r="N7"/>
  <c r="N11"/>
  <c r="N14"/>
  <c r="N32"/>
  <c r="N10"/>
  <c r="N8"/>
  <c r="N9"/>
  <c r="N5"/>
  <c r="N12"/>
  <c r="N25"/>
  <c r="N17"/>
  <c r="N13"/>
  <c r="N34"/>
  <c r="N16"/>
  <c r="N15"/>
  <c r="N19"/>
  <c r="N24"/>
  <c r="N35"/>
  <c r="N21"/>
  <c r="N22"/>
  <c r="N20"/>
  <c r="N26"/>
  <c r="N27"/>
  <c r="N18"/>
  <c r="N36"/>
  <c r="N23"/>
  <c r="N31"/>
  <c r="N29"/>
  <c r="N37"/>
  <c r="N38"/>
  <c r="N30"/>
  <c r="N39"/>
  <c r="N40"/>
  <c r="N33"/>
  <c r="N41"/>
  <c r="N3"/>
  <c r="N3" i="10"/>
  <c r="K3" i="16" l="1"/>
  <c r="K3" i="15"/>
  <c r="K52" i="14"/>
  <c r="K67"/>
  <c r="K78"/>
  <c r="K82"/>
  <c r="K3"/>
  <c r="K8"/>
  <c r="K46"/>
  <c r="K5"/>
  <c r="K4"/>
  <c r="K6"/>
  <c r="K12"/>
  <c r="K11"/>
  <c r="K24"/>
  <c r="K21"/>
  <c r="K17"/>
  <c r="K27"/>
  <c r="K28"/>
  <c r="K33"/>
  <c r="K56"/>
  <c r="K20"/>
  <c r="K60"/>
  <c r="K7"/>
  <c r="K25"/>
  <c r="K9"/>
  <c r="K37"/>
  <c r="K23"/>
  <c r="K32"/>
  <c r="K35"/>
  <c r="K26"/>
  <c r="K50"/>
  <c r="K65"/>
  <c r="K16"/>
  <c r="K68"/>
  <c r="K75"/>
  <c r="K15"/>
  <c r="K64"/>
  <c r="K77"/>
  <c r="K34"/>
  <c r="K48"/>
  <c r="K62"/>
  <c r="K19"/>
  <c r="K38"/>
  <c r="K55"/>
  <c r="K47"/>
  <c r="K69"/>
  <c r="K71"/>
  <c r="K54"/>
  <c r="K53"/>
  <c r="K58"/>
  <c r="K72"/>
  <c r="K13"/>
  <c r="K36"/>
  <c r="K63"/>
  <c r="K76"/>
  <c r="K14"/>
  <c r="K51"/>
  <c r="K30"/>
  <c r="K41"/>
  <c r="K44"/>
  <c r="K57"/>
  <c r="K43"/>
  <c r="K10"/>
  <c r="K22"/>
  <c r="K18"/>
  <c r="K29"/>
  <c r="K31"/>
  <c r="K40"/>
  <c r="K49"/>
  <c r="K39"/>
  <c r="K45"/>
  <c r="K61"/>
  <c r="K73"/>
  <c r="K74"/>
  <c r="K81"/>
  <c r="K79"/>
  <c r="K59"/>
  <c r="K66"/>
  <c r="K70"/>
  <c r="K80"/>
  <c r="K42"/>
  <c r="N16" i="6" l="1"/>
  <c r="N15"/>
  <c r="N14"/>
  <c r="N13"/>
  <c r="N12"/>
  <c r="N11"/>
  <c r="N10"/>
  <c r="N9"/>
  <c r="N8"/>
  <c r="N7"/>
  <c r="N6"/>
  <c r="N5"/>
  <c r="N13" i="4"/>
  <c r="N12"/>
  <c r="N11"/>
  <c r="N10"/>
</calcChain>
</file>

<file path=xl/sharedStrings.xml><?xml version="1.0" encoding="utf-8"?>
<sst xmlns="http://schemas.openxmlformats.org/spreadsheetml/2006/main" count="3913" uniqueCount="1646">
  <si>
    <t>SIRALAMA</t>
  </si>
  <si>
    <t>İSİM SOYİSİM</t>
  </si>
  <si>
    <t>DOĞUM TARİHİ</t>
  </si>
  <si>
    <t>KATEGORİ</t>
  </si>
  <si>
    <t>ŞEHİR</t>
  </si>
  <si>
    <t>KULÜP</t>
  </si>
  <si>
    <t>YÜZME DERECE</t>
  </si>
  <si>
    <t>PUAN</t>
  </si>
  <si>
    <t>KOŞU DERECE</t>
  </si>
  <si>
    <t>TOPLAM PUAN</t>
  </si>
  <si>
    <t>AÇIKLAMA</t>
  </si>
  <si>
    <t>GÜLTİGİN ER</t>
  </si>
  <si>
    <t>ELİT ERKEK</t>
  </si>
  <si>
    <t>İSTANBUL</t>
  </si>
  <si>
    <t>YBK</t>
  </si>
  <si>
    <t>25 M</t>
  </si>
  <si>
    <t>EMİRHAN ALTINTAŞ</t>
  </si>
  <si>
    <t>ANTALYA</t>
  </si>
  <si>
    <t>50 M</t>
  </si>
  <si>
    <t>OKTAY ARIKAN</t>
  </si>
  <si>
    <t>İZMİR</t>
  </si>
  <si>
    <t>İZMİR MODERN TRİATLON SK</t>
  </si>
  <si>
    <t>OLEG ASTANİN</t>
  </si>
  <si>
    <t>TRİA</t>
  </si>
  <si>
    <t>DEMİR ADIMLAR</t>
  </si>
  <si>
    <t>KEREM SARI</t>
  </si>
  <si>
    <t>HİRA</t>
  </si>
  <si>
    <t>ZEKERİYA BERKAY YILDIZ</t>
  </si>
  <si>
    <t>SAKARYA</t>
  </si>
  <si>
    <t>TT</t>
  </si>
  <si>
    <t>BURSA</t>
  </si>
  <si>
    <t>KOCAELİ</t>
  </si>
  <si>
    <t>HÜSEYİN ŞENTÜRK</t>
  </si>
  <si>
    <t>YSK</t>
  </si>
  <si>
    <t>ELİT KADIN</t>
  </si>
  <si>
    <t>ANKARA</t>
  </si>
  <si>
    <t>ENES KIZILCIK</t>
  </si>
  <si>
    <t>GENÇ A ERKEK</t>
  </si>
  <si>
    <t>BALIKESİR</t>
  </si>
  <si>
    <t>BALIKESİR BÜYÜKŞEHİR BLD. SPOR</t>
  </si>
  <si>
    <t>BATUHAN SAĞIN</t>
  </si>
  <si>
    <t>ÇANAKKALE</t>
  </si>
  <si>
    <t>FERDİ</t>
  </si>
  <si>
    <t>RASİM BAYRAK</t>
  </si>
  <si>
    <t xml:space="preserve">ANTALYA </t>
  </si>
  <si>
    <t>ALANYA BELEDİYESİ</t>
  </si>
  <si>
    <t>ENES EMİR ÇETİNER</t>
  </si>
  <si>
    <t>EMİRHAN GİRGİN</t>
  </si>
  <si>
    <t xml:space="preserve">BURSA </t>
  </si>
  <si>
    <t>BURSA YÜZME KULÜBÜ</t>
  </si>
  <si>
    <t>BATUHAN CEMAL AKTAŞ</t>
  </si>
  <si>
    <t>İZMİR MODERN PENTATLON SK</t>
  </si>
  <si>
    <t>BARTU ÖREN</t>
  </si>
  <si>
    <t>ÇELPA</t>
  </si>
  <si>
    <t>ARDA ŞİMŞEK</t>
  </si>
  <si>
    <t>S.GENÇLİK</t>
  </si>
  <si>
    <t>YUNUS EMRE SERÇE</t>
  </si>
  <si>
    <t>DENİZLİ</t>
  </si>
  <si>
    <t>EGE SPOR KULÜBÜ</t>
  </si>
  <si>
    <t>MERT EREN</t>
  </si>
  <si>
    <t>ITU GVO</t>
  </si>
  <si>
    <t>KADİR ENSAR SOĞANCI</t>
  </si>
  <si>
    <t>KADİRHAN BALIK</t>
  </si>
  <si>
    <t>GÖNENÇ TOSU</t>
  </si>
  <si>
    <t>EDİRNE</t>
  </si>
  <si>
    <t>TRAKYA YILDIZI</t>
  </si>
  <si>
    <t>BİRSU ULKAT</t>
  </si>
  <si>
    <t>GENÇ A KADIN</t>
  </si>
  <si>
    <t>ÇIĞIL UZUN</t>
  </si>
  <si>
    <t>MİRAY NUR ERGÜÇ</t>
  </si>
  <si>
    <t>D.S.İ</t>
  </si>
  <si>
    <t>ELİF MANİSA</t>
  </si>
  <si>
    <t>ÇİSEL BAHAR</t>
  </si>
  <si>
    <t>NUR ZONGUR</t>
  </si>
  <si>
    <t>EMİR ARACI</t>
  </si>
  <si>
    <t>GENÇ B ERKEK</t>
  </si>
  <si>
    <t xml:space="preserve">İZMİR </t>
  </si>
  <si>
    <t>SAMET BALAÇİÇEK</t>
  </si>
  <si>
    <t>ORTAKÇI S.K.</t>
  </si>
  <si>
    <t>EMİRHAN ÇAKIR</t>
  </si>
  <si>
    <t>HAKAN TUNÇ</t>
  </si>
  <si>
    <t>EFE DÖKMECİ</t>
  </si>
  <si>
    <t>KUTAY AKKEÇELİ</t>
  </si>
  <si>
    <t>DEMİR KESİCİ</t>
  </si>
  <si>
    <t>MUĞLA</t>
  </si>
  <si>
    <t>EREN FİLİZ</t>
  </si>
  <si>
    <t>EYEM</t>
  </si>
  <si>
    <t>SAVAŞ ŞAHİN ÇAPKIN</t>
  </si>
  <si>
    <t>MELİH AYDOĞDU</t>
  </si>
  <si>
    <t>YAVUZ SELİM TANE</t>
  </si>
  <si>
    <t>KARABÜK</t>
  </si>
  <si>
    <t>ÖMER EGE KİLİTÇİOĞLU</t>
  </si>
  <si>
    <t>ELİF SAYIN</t>
  </si>
  <si>
    <t>GENÇ B KADIN</t>
  </si>
  <si>
    <t>İTU GVO</t>
  </si>
  <si>
    <t>İLAY ALSAN</t>
  </si>
  <si>
    <t xml:space="preserve">MERT ÇOLAK </t>
  </si>
  <si>
    <t>YILDIZ ERKEK</t>
  </si>
  <si>
    <t>ALANYA BELEDİYE SPOR KULÜBÜ</t>
  </si>
  <si>
    <t>EKİM DENİZ TUNCEL</t>
  </si>
  <si>
    <t>TAHA EREN COŞGUN</t>
  </si>
  <si>
    <t>BERK PAK</t>
  </si>
  <si>
    <t>BURAK ÇAĞDAŞ</t>
  </si>
  <si>
    <t>PAMUKKALE ÜNİVERSİTESİ M.S.K.</t>
  </si>
  <si>
    <t>ARDA ARACI</t>
  </si>
  <si>
    <t>BARIŞ TÜRKCAN</t>
  </si>
  <si>
    <t>BURAK PAK</t>
  </si>
  <si>
    <t>M.CAN GÜLENDAĞ</t>
  </si>
  <si>
    <t>EREN KUKU</t>
  </si>
  <si>
    <t>TRABZON</t>
  </si>
  <si>
    <t>ABDURRAHMAN YAZICI</t>
  </si>
  <si>
    <t xml:space="preserve">BATUHAN ÖZCAN </t>
  </si>
  <si>
    <t>DEMİR ADIMLAR SK</t>
  </si>
  <si>
    <t>AYDIN</t>
  </si>
  <si>
    <t>KUŞADASI BELEDİYESPOR</t>
  </si>
  <si>
    <t>KUZEY KIRCA</t>
  </si>
  <si>
    <t>HASAN CAN KORKMAZ</t>
  </si>
  <si>
    <t xml:space="preserve">ALİBERK DELİBALTA </t>
  </si>
  <si>
    <t>BORA ÖZBORAOĞLU</t>
  </si>
  <si>
    <t>ALSANCAK SU SPORLARI S.K</t>
  </si>
  <si>
    <t>DOĞUKAN BARIŞ KAZANAN</t>
  </si>
  <si>
    <t>BAHADIR FURKAN ÖZERKİN</t>
  </si>
  <si>
    <t>BALIKESİR GENÇLİK SPOR</t>
  </si>
  <si>
    <t xml:space="preserve">ENES KAYA </t>
  </si>
  <si>
    <t>PAŞA PENDİK</t>
  </si>
  <si>
    <t>EMRE YALÇIN</t>
  </si>
  <si>
    <t>BERKCAN DEMİRTAŞ</t>
  </si>
  <si>
    <t>BERKAY KÖKSALDI</t>
  </si>
  <si>
    <t>ERAY ÖNCEL</t>
  </si>
  <si>
    <t>SERCAN SAMANKATİBİ</t>
  </si>
  <si>
    <t>HASAN ERDOĞAN</t>
  </si>
  <si>
    <t>FATİH ERDİNÇ</t>
  </si>
  <si>
    <t>NAİM ATAKAN DURMAZ</t>
  </si>
  <si>
    <t>HASAN METE ERDOĞAN</t>
  </si>
  <si>
    <t xml:space="preserve">ANKARA </t>
  </si>
  <si>
    <t>ABDÜLKADİR SOY</t>
  </si>
  <si>
    <t>GELİBOLU TRİATLON SK</t>
  </si>
  <si>
    <t>HAKAN ER</t>
  </si>
  <si>
    <t>ATAHAN ÇAKIR</t>
  </si>
  <si>
    <t>ORDU</t>
  </si>
  <si>
    <t>ORDU KUZEY SPOR</t>
  </si>
  <si>
    <t xml:space="preserve">M. ANIL DOĞAN </t>
  </si>
  <si>
    <t>BATI AKDENİZ MACERA SK</t>
  </si>
  <si>
    <t>ABDÜLKADİR GÜZELHAN</t>
  </si>
  <si>
    <t>TOLGA TÜRKSEVER</t>
  </si>
  <si>
    <t>EREN AKSU</t>
  </si>
  <si>
    <t>TARIK TALHA GENÇER</t>
  </si>
  <si>
    <t>POYRAZ KOÇ</t>
  </si>
  <si>
    <t>BARTIN</t>
  </si>
  <si>
    <t>ALPEREN AKBURAK</t>
  </si>
  <si>
    <t>EMİRHAN KAPLAN</t>
  </si>
  <si>
    <t>CEMAL ULU</t>
  </si>
  <si>
    <t>DOĞA TOPRAK PATKAVAK</t>
  </si>
  <si>
    <t>ÖZLENEN İPEK GÜNAD</t>
  </si>
  <si>
    <t>YILDIZ KADIN</t>
  </si>
  <si>
    <t>BERİL SELİN ERGİN</t>
  </si>
  <si>
    <t>SILA GÜR</t>
  </si>
  <si>
    <t>SELİNAY TUĞÇE KIR</t>
  </si>
  <si>
    <t>SUDE ŞENDURAN</t>
  </si>
  <si>
    <t>NAZİK TUBA KESTEL</t>
  </si>
  <si>
    <t>YASEMİN ÖZPAMUK</t>
  </si>
  <si>
    <t>NEVRA BAŞAK SAATLİ</t>
  </si>
  <si>
    <t>HACER TUĞÇEM KORKMAZ</t>
  </si>
  <si>
    <t>BERFİN BAĞDAÇİÇEK</t>
  </si>
  <si>
    <t>KOCAELİ YÜZME KULÜBÜ DERNEĞİ</t>
  </si>
  <si>
    <t>İLKİM ARDIÇ</t>
  </si>
  <si>
    <t>HALİME SAVRAN</t>
  </si>
  <si>
    <t>GELİBOLU SK</t>
  </si>
  <si>
    <t>NARİN YAREN ÇELİK</t>
  </si>
  <si>
    <t>DAMLANUR DEMİRBAŞ</t>
  </si>
  <si>
    <t>İSRA YÜKSEL</t>
  </si>
  <si>
    <t>ELİF OR</t>
  </si>
  <si>
    <t>DERYA ULUÇAY</t>
  </si>
  <si>
    <t>BATI AKDENİZ MACERA SPOR KULÜBÜ</t>
  </si>
  <si>
    <t>DİDEM ÖZGE MIZRAK</t>
  </si>
  <si>
    <t>NİSA TUANA ÖZMAY</t>
  </si>
  <si>
    <t>SILA ALTINTAŞ</t>
  </si>
  <si>
    <t>BALIKESİR BÜYÜKŞEHİR BLD.</t>
  </si>
  <si>
    <t xml:space="preserve">BERRA YAVUZ </t>
  </si>
  <si>
    <t>DEFNE ILGAZ</t>
  </si>
  <si>
    <t>ELİF EDA ÇALLI</t>
  </si>
  <si>
    <t>BİGE YANKI ÇAYBÜK</t>
  </si>
  <si>
    <t>ANDREY YEROFEYEV</t>
  </si>
  <si>
    <t>M3A ERKEK</t>
  </si>
  <si>
    <t>CAN BARANOK</t>
  </si>
  <si>
    <t>YAMAN TEVFİK TAN</t>
  </si>
  <si>
    <t>TÜRKER KEMAL KIYAK</t>
  </si>
  <si>
    <t xml:space="preserve">METİN PAŞA YILMAZ </t>
  </si>
  <si>
    <t>YİĞİT KIVRIK</t>
  </si>
  <si>
    <t>MUĞLA YÜZME</t>
  </si>
  <si>
    <t>ARDA YANIKAN</t>
  </si>
  <si>
    <t>ARDA BAYRAM</t>
  </si>
  <si>
    <t>EGE KIZILELMA</t>
  </si>
  <si>
    <t xml:space="preserve">EMİR IŞIL </t>
  </si>
  <si>
    <t>AKİF EREN ÖRS</t>
  </si>
  <si>
    <t>İDA SPOR KULÜBÜ</t>
  </si>
  <si>
    <t>EFİM BALALA ESHNİKOV</t>
  </si>
  <si>
    <t>ARDA AKYÜZ</t>
  </si>
  <si>
    <t>CANKATAN KIR</t>
  </si>
  <si>
    <t>METE UNCUOĞLU</t>
  </si>
  <si>
    <t>ROTA</t>
  </si>
  <si>
    <t>MUSTAFA MANSUR YETİŞİK</t>
  </si>
  <si>
    <t>MERTCAN ŞENGÜL</t>
  </si>
  <si>
    <t>KEREM ERYILMAZ</t>
  </si>
  <si>
    <t>BURSA SINDIRGILAR</t>
  </si>
  <si>
    <t>MERT DERİN</t>
  </si>
  <si>
    <t>MUSTAFA ZORLU</t>
  </si>
  <si>
    <t>OLCAN YÜCEL</t>
  </si>
  <si>
    <t>YAKUP MUMCUOĞLU</t>
  </si>
  <si>
    <t>KORAY AYDINHAN</t>
  </si>
  <si>
    <t>POLAT KOÇ</t>
  </si>
  <si>
    <t>EGE ENES ÖZÇETİN</t>
  </si>
  <si>
    <t>ÖMER TABAK</t>
  </si>
  <si>
    <t>YEKTA KARA</t>
  </si>
  <si>
    <t>CEMAL DURGUN</t>
  </si>
  <si>
    <t>YAVUZHAN BASUT</t>
  </si>
  <si>
    <t>YUNUSLAR</t>
  </si>
  <si>
    <t>EGE KARAKUŞ</t>
  </si>
  <si>
    <t>MERT ERTAN CESUR</t>
  </si>
  <si>
    <t>BURSA DOĞA YÜZME</t>
  </si>
  <si>
    <t>BEYTULLAH UMUT DURSUN</t>
  </si>
  <si>
    <t>ERKAN ALTUNAY</t>
  </si>
  <si>
    <t>BURSA YÜZME</t>
  </si>
  <si>
    <t xml:space="preserve">EREN UZUN </t>
  </si>
  <si>
    <t>EYMEN EFE ÇELEBİ</t>
  </si>
  <si>
    <t>HAVİN DUMAN</t>
  </si>
  <si>
    <t>M3A KADIN</t>
  </si>
  <si>
    <t>ZEYNEP ESMA ERDOĞAN</t>
  </si>
  <si>
    <t>KOCAELİ GENÇLİK HİZMETLERİ VE SPOR KULÜBÜ DERNEĞİ</t>
  </si>
  <si>
    <t>IRMAK ŞEREFLİOĞLU</t>
  </si>
  <si>
    <t>ELİF GÜNCAN</t>
  </si>
  <si>
    <t>YAĞMUR ÖZKARANLIK</t>
  </si>
  <si>
    <t>CEMRE CİVELEK</t>
  </si>
  <si>
    <t>BAŞARAN ZÜCCACİYE S.K.</t>
  </si>
  <si>
    <t xml:space="preserve">DİLARA KARA </t>
  </si>
  <si>
    <t>BERRA PAMUK</t>
  </si>
  <si>
    <t>RADNİYEGA ZEYNEB UĞURLU</t>
  </si>
  <si>
    <t>AYCAN KOŞAR</t>
  </si>
  <si>
    <t>AZRA ŞİT</t>
  </si>
  <si>
    <t>ESMANUR YETİŞİK</t>
  </si>
  <si>
    <t>SAKARYA TÜRK TELEKOM SK</t>
  </si>
  <si>
    <t>ELİF KERTİŞ</t>
  </si>
  <si>
    <t>EBRAR ÖZGÜL</t>
  </si>
  <si>
    <t>CEMRE SU KUL</t>
  </si>
  <si>
    <t>CANSU ÇOLAK</t>
  </si>
  <si>
    <t>BURSA SINDIRGILILAR S. K.</t>
  </si>
  <si>
    <t>ALİ TARIM</t>
  </si>
  <si>
    <t>M3B ERKEK</t>
  </si>
  <si>
    <t>MEHMET AYDIN</t>
  </si>
  <si>
    <t xml:space="preserve">DAVUT KAĞAN KAMA </t>
  </si>
  <si>
    <t>AHMET SAĞIROĞLU</t>
  </si>
  <si>
    <t>İDA SK</t>
  </si>
  <si>
    <t>MUSTAFA MERT BAŞTÜRK</t>
  </si>
  <si>
    <t>ALİ KEMAL ÇAKMAK</t>
  </si>
  <si>
    <t>KARESİ BELEDİYE SPOR KULÜBÜ</t>
  </si>
  <si>
    <t>ANIL SAYIT</t>
  </si>
  <si>
    <t>DORUKHAN ÇELİK</t>
  </si>
  <si>
    <t>ALTUĞ DOKUYUCU</t>
  </si>
  <si>
    <t>EGEMEN TÜRKÖZÜ</t>
  </si>
  <si>
    <t>ALİ SÜER</t>
  </si>
  <si>
    <t>BEDİRHAN EFE ALTINDİŞ</t>
  </si>
  <si>
    <t>BLK BÜYÜKŞEHİR BLD. SP.</t>
  </si>
  <si>
    <t>ABDULHAMİD SİNAN AYAZ</t>
  </si>
  <si>
    <t>ÖMERHAN KORKMAZ</t>
  </si>
  <si>
    <t>BURSA DOĞA</t>
  </si>
  <si>
    <t>EGE ARİF KARALAR</t>
  </si>
  <si>
    <t>EMRE HAMZA TURAL</t>
  </si>
  <si>
    <t>DENİZ BOL</t>
  </si>
  <si>
    <t>MUĞLA ATLETİK</t>
  </si>
  <si>
    <t>EFE SARI</t>
  </si>
  <si>
    <t>OSMAN ENES DELİORMANLI</t>
  </si>
  <si>
    <t>AHMET YAVUZ TEKİNKAYA</t>
  </si>
  <si>
    <t>MİTHATCAN ALTUN</t>
  </si>
  <si>
    <t>MUHAMMED YİĞİT ÖZTÜRK</t>
  </si>
  <si>
    <t>DENİZ TÜRKMEN</t>
  </si>
  <si>
    <t>MARMARİS YILDIZLARI</t>
  </si>
  <si>
    <t>POYRAZ DABAKAN</t>
  </si>
  <si>
    <t>BATURALP KALE</t>
  </si>
  <si>
    <t>DENİZHAN BİLGİLİ</t>
  </si>
  <si>
    <t>ASLAN EFE UNCUOĞLU</t>
  </si>
  <si>
    <t>EGE ODABAŞ</t>
  </si>
  <si>
    <t>AHMET HAKAN DEMİR</t>
  </si>
  <si>
    <t>BURSA MODERN PENTATLON</t>
  </si>
  <si>
    <t>MÜRYA KARAYEL</t>
  </si>
  <si>
    <t>M3B KADIN</t>
  </si>
  <si>
    <t>HATİCE BUSE ERTEKİN</t>
  </si>
  <si>
    <t>DEFNE ŞIKTAŞLI</t>
  </si>
  <si>
    <t>RÜYA COŞKUN</t>
  </si>
  <si>
    <t xml:space="preserve">ÇELPA SPOR KULÜBÜ </t>
  </si>
  <si>
    <t xml:space="preserve">ELİF DURU SEFERLER </t>
  </si>
  <si>
    <t>İPEK MERİÇ</t>
  </si>
  <si>
    <t>NİL GÜR</t>
  </si>
  <si>
    <t>DEFNE ÖZCANLI</t>
  </si>
  <si>
    <t>DURU İREM GÜNEY</t>
  </si>
  <si>
    <t xml:space="preserve">BURSA YÜZME </t>
  </si>
  <si>
    <t xml:space="preserve">GÜLŞİN YILMAZ </t>
  </si>
  <si>
    <t>ECENUR SERBEST</t>
  </si>
  <si>
    <t>DERİN DEMİRCİOĞLU</t>
  </si>
  <si>
    <t>DEFNE IŞIK</t>
  </si>
  <si>
    <t>ECE NİSA TARMAN</t>
  </si>
  <si>
    <t>DENİZ GÜNDOĞAN</t>
  </si>
  <si>
    <t>ZEYNEP GÜNDOĞAN</t>
  </si>
  <si>
    <t>AZRA ÇALIŞKAN</t>
  </si>
  <si>
    <t>ELİF YILDIZ</t>
  </si>
  <si>
    <t>ESLEM ERGÜL</t>
  </si>
  <si>
    <t>ADA YILDIZ</t>
  </si>
  <si>
    <t xml:space="preserve">RANA YAVUZ </t>
  </si>
  <si>
    <t>EZGİ ECE KILIÇ</t>
  </si>
  <si>
    <t>DUYGU FATMA BAYER</t>
  </si>
  <si>
    <t>ELİF ATILMIŞ</t>
  </si>
  <si>
    <t>AYŞENAZ ÖZTÜRK</t>
  </si>
  <si>
    <t>DUYGU BİLİM</t>
  </si>
  <si>
    <t>MELİSA ÖZÇELİK</t>
  </si>
  <si>
    <t xml:space="preserve">DORUK TOPALOĞLU </t>
  </si>
  <si>
    <t>M2 ERKEK</t>
  </si>
  <si>
    <t>EFE ÖZPAMUK</t>
  </si>
  <si>
    <t>ALANYA BELEDİYE SK</t>
  </si>
  <si>
    <t>DORUKALP AZİZOĞLU</t>
  </si>
  <si>
    <t>YAĞIZ SARIKAYA</t>
  </si>
  <si>
    <t>UZAY TENLİ</t>
  </si>
  <si>
    <t>M.EMİR KURTULAN</t>
  </si>
  <si>
    <t>BATURALP KAHRAMAN</t>
  </si>
  <si>
    <t>MERT CEYLAN</t>
  </si>
  <si>
    <t>BERKİN KARAGÖZ</t>
  </si>
  <si>
    <t>ÇINAR ŞEREFLİOĞLU</t>
  </si>
  <si>
    <t>ÖMER SAİT EMEN</t>
  </si>
  <si>
    <t>KERİM TURHAN</t>
  </si>
  <si>
    <t>AHMET METE BOYLU</t>
  </si>
  <si>
    <t>ÇAĞLAR ŞEREFLİOĞLU</t>
  </si>
  <si>
    <t>ÖMER ALİ ÜSTÜNKAL</t>
  </si>
  <si>
    <t>EMRE ATAKAN</t>
  </si>
  <si>
    <t>ABDULLAH YILDIRIM</t>
  </si>
  <si>
    <t>ÖMER FARUK KEFELİ</t>
  </si>
  <si>
    <t>CAN BAKIRSOY</t>
  </si>
  <si>
    <t>MAVİ KARGA</t>
  </si>
  <si>
    <t>EGE KORKMAZ</t>
  </si>
  <si>
    <t>EMRE DOĞAN</t>
  </si>
  <si>
    <t>HÜSEYİN BERK DEMİR</t>
  </si>
  <si>
    <t>ADİL EFE USLU</t>
  </si>
  <si>
    <t>AHMET EGEMEN ZORLU</t>
  </si>
  <si>
    <t>DORUK TONGUÇ</t>
  </si>
  <si>
    <t>BERK EFE ATAMER</t>
  </si>
  <si>
    <t>CENGİZ KAAN ÖZÇELİK</t>
  </si>
  <si>
    <t xml:space="preserve">ARDA MERİÇ </t>
  </si>
  <si>
    <t>YUSUF TOLGAHAN GÜL</t>
  </si>
  <si>
    <t>DORUK DURAL</t>
  </si>
  <si>
    <t xml:space="preserve">YAĞIZ ÇINAR </t>
  </si>
  <si>
    <t>MERTCAN KOŞAR</t>
  </si>
  <si>
    <t>İHSAN YİĞİT TÜRKMEN</t>
  </si>
  <si>
    <t>AHMET ALP ASLAN ERBAŞ</t>
  </si>
  <si>
    <t>POYRAZ EREN KARABURÇ</t>
  </si>
  <si>
    <t>EMİR ÇELİK</t>
  </si>
  <si>
    <t>BURAK MUTLU</t>
  </si>
  <si>
    <t>YİĞİT ACIMAZ</t>
  </si>
  <si>
    <t>MEHMET ALİ AVCILAR</t>
  </si>
  <si>
    <t>TUNA PILAT</t>
  </si>
  <si>
    <t>BEDİRHAN ÜNLÜ</t>
  </si>
  <si>
    <t>GÖKTÜRK ÇAĞAN ŞEN</t>
  </si>
  <si>
    <t>KADİR KÜRŞAT BARBAROS</t>
  </si>
  <si>
    <t>BORA KAYA</t>
  </si>
  <si>
    <t xml:space="preserve">SALİH EREN YAVUZ </t>
  </si>
  <si>
    <t>AHMET YUSUF ERÇİN</t>
  </si>
  <si>
    <t>MUHAMMED EREN TÜRKMEN</t>
  </si>
  <si>
    <t>EGE ERDEM</t>
  </si>
  <si>
    <t>TAHA GEDİZ</t>
  </si>
  <si>
    <t>FURKAN ONSEKİZOĞLU</t>
  </si>
  <si>
    <t>DORUK RUŞEN</t>
  </si>
  <si>
    <t>ARDA VATANSEVER</t>
  </si>
  <si>
    <t>KIVANÇ ÖREN</t>
  </si>
  <si>
    <t>AYBERK GÜNDÜZ</t>
  </si>
  <si>
    <t>EMRE AKSU</t>
  </si>
  <si>
    <t>EREN MORAY</t>
  </si>
  <si>
    <t>ALİ EFE APAK</t>
  </si>
  <si>
    <t>KAAN KARABIYIK</t>
  </si>
  <si>
    <t>SADETTİN KULAK</t>
  </si>
  <si>
    <t xml:space="preserve">MUHAMMED EMİR TOMAK </t>
  </si>
  <si>
    <t>Z. EYMEN ÖZGEN</t>
  </si>
  <si>
    <t>HİKMET EGE GÖNÜL</t>
  </si>
  <si>
    <t>MUSTAFA EREN TANE</t>
  </si>
  <si>
    <t>OGEDAY KAHVECİ</t>
  </si>
  <si>
    <t>DORUK SUER</t>
  </si>
  <si>
    <t>DARIA GLOGHINE</t>
  </si>
  <si>
    <t>AHMET YILMAZ</t>
  </si>
  <si>
    <t>AYBERK EGE ŞATIR</t>
  </si>
  <si>
    <t>ALKAN İNCE</t>
  </si>
  <si>
    <t>EMRE TESER</t>
  </si>
  <si>
    <t>MEHMET EMRE ARSLAN</t>
  </si>
  <si>
    <t>BURAK TUĞRA KARDAŞKO</t>
  </si>
  <si>
    <t>METEHAN SERMİKLİ</t>
  </si>
  <si>
    <t>ONURCAN ÇELİK</t>
  </si>
  <si>
    <t>EFE EKEN</t>
  </si>
  <si>
    <t>MEHMET EFE ÖZTÜRK</t>
  </si>
  <si>
    <t>TUĞHAN EMİR BARUTÇU</t>
  </si>
  <si>
    <t>TAHA FİKRET AKÇAY</t>
  </si>
  <si>
    <t>BATUHAN YILMAZ</t>
  </si>
  <si>
    <t>ECRİN ÇINAR</t>
  </si>
  <si>
    <t>M2 KADIN</t>
  </si>
  <si>
    <t>CEYLİN ASLAN</t>
  </si>
  <si>
    <t>DAMLA İNCE</t>
  </si>
  <si>
    <t>DEFNE AKAN</t>
  </si>
  <si>
    <t>SUDE SERT</t>
  </si>
  <si>
    <t>DELFİN EYLÜL AVCI</t>
  </si>
  <si>
    <t>EZEL ÖZKAN</t>
  </si>
  <si>
    <t>NEHİR TONGUÇ</t>
  </si>
  <si>
    <t>GÖKÇE AKIN</t>
  </si>
  <si>
    <t>BENGİSU DANACI</t>
  </si>
  <si>
    <t>ÖYKÜ BARLİN</t>
  </si>
  <si>
    <t>SABRİYA ALMİLA SALLAM</t>
  </si>
  <si>
    <t>ECRİN GÜNEŞ</t>
  </si>
  <si>
    <t>ECRİN GÜZEL</t>
  </si>
  <si>
    <t>ASYA FATMA KURT</t>
  </si>
  <si>
    <t>NERİS DOĞAN</t>
  </si>
  <si>
    <t>İREM KUBAT</t>
  </si>
  <si>
    <t>DURU GÜREŞÇİ</t>
  </si>
  <si>
    <t>NİSA DENİZ ORAL</t>
  </si>
  <si>
    <t>ŞİMAL TÜRKER</t>
  </si>
  <si>
    <t>EFSUN ARZU ADAŞ</t>
  </si>
  <si>
    <t>SERRA AYTI</t>
  </si>
  <si>
    <t>DİLARA SERBEST</t>
  </si>
  <si>
    <t>GELİBOLU TRİATLON SK.</t>
  </si>
  <si>
    <t xml:space="preserve">AYŞE GÜRER </t>
  </si>
  <si>
    <t>SENA ÇAKMAK</t>
  </si>
  <si>
    <t>BENGİSU GÜLSEL ASLAN</t>
  </si>
  <si>
    <t>MELİS KULA</t>
  </si>
  <si>
    <t>ECRİN SU ÇOLAK</t>
  </si>
  <si>
    <t>TUANA ÖZMEN</t>
  </si>
  <si>
    <t>NEHİR UYAR</t>
  </si>
  <si>
    <t>AZRA BETÜL ŞAHİN</t>
  </si>
  <si>
    <t>RANA YILDIRIM</t>
  </si>
  <si>
    <t>AYSİMA ÇOLAK</t>
  </si>
  <si>
    <t>FİRUZE ADA ARSLAN</t>
  </si>
  <si>
    <t>DİLARA NECİPOĞLU</t>
  </si>
  <si>
    <t>NAZ ERDOĞAN</t>
  </si>
  <si>
    <t>RANA ÖZTÜRK</t>
  </si>
  <si>
    <t>BAŞARAN ZÜC.</t>
  </si>
  <si>
    <t>VİLDAN ULUSAM</t>
  </si>
  <si>
    <t>TUĞBA ODABAŞ</t>
  </si>
  <si>
    <t>YÜSRA ÖZGÜL</t>
  </si>
  <si>
    <t>BÜŞRA ZÜLAL AKYURT</t>
  </si>
  <si>
    <t>KAYRA MERCAN AKDENİZ</t>
  </si>
  <si>
    <t>EBRAL AYDINHAN</t>
  </si>
  <si>
    <t>ASYA AKSOY</t>
  </si>
  <si>
    <t>AYŞE ECE YAVUZ</t>
  </si>
  <si>
    <t>GÖKÇE MANDACI</t>
  </si>
  <si>
    <t>ADA DOĞAN</t>
  </si>
  <si>
    <t>ŞEVVAL SEVİNDİK</t>
  </si>
  <si>
    <t>YAREN KOÇAK</t>
  </si>
  <si>
    <t>ECRİNSU AKDAĞ</t>
  </si>
  <si>
    <t>DEFNE SARIÖZ</t>
  </si>
  <si>
    <t>ECRİN ACAR</t>
  </si>
  <si>
    <t>YASMİN DENİZ SALLAK</t>
  </si>
  <si>
    <t>NEVRA ÇIVGIN</t>
  </si>
  <si>
    <t>NEHİR DUMAN</t>
  </si>
  <si>
    <t>FATMA YAĞMUR KOLAT</t>
  </si>
  <si>
    <t>ROTA SPOR</t>
  </si>
  <si>
    <t>NUR BÜYÜKSÜTÇÜ</t>
  </si>
  <si>
    <t>NEHİR GÜNEŞ</t>
  </si>
  <si>
    <t>İREM BABAŞ</t>
  </si>
  <si>
    <t>ESİLA TÜRKOĞLU</t>
  </si>
  <si>
    <t>AYŞE ARIKAN</t>
  </si>
  <si>
    <t>EBRAR ELA ÖZBEN</t>
  </si>
  <si>
    <t>BAHRİYE ECRİN DEĞERLİ</t>
  </si>
  <si>
    <t>ECEM DEMİRTAŞ</t>
  </si>
  <si>
    <t>IRMAK AKPINAR</t>
  </si>
  <si>
    <t>CEYLİN NAZ KULAKCI</t>
  </si>
  <si>
    <t>ECRİN CESUR</t>
  </si>
  <si>
    <t>AZRA YAREN YAYLA</t>
  </si>
  <si>
    <t xml:space="preserve">YASMİN YILMAZ </t>
  </si>
  <si>
    <t>DEFNE KALYONCU</t>
  </si>
  <si>
    <t>KUZEY EGE YILDIZ</t>
  </si>
  <si>
    <t>M1 ERKEK</t>
  </si>
  <si>
    <t>ÇELPA SPOR KULÜBÜ</t>
  </si>
  <si>
    <t>AHMET ENSAR YAŞAR</t>
  </si>
  <si>
    <t>KUZEY SET</t>
  </si>
  <si>
    <t>AHMET REŞAT ALKAÇ</t>
  </si>
  <si>
    <t>ABDULLAH TEKELİOĞ</t>
  </si>
  <si>
    <t>KAYRA ÇAKAR</t>
  </si>
  <si>
    <t>DORUK KILIÇ</t>
  </si>
  <si>
    <t>RÜZGAR ASLAN</t>
  </si>
  <si>
    <t>DORUK PALAMUTÇU</t>
  </si>
  <si>
    <t>DENİZ KILINÇ</t>
  </si>
  <si>
    <t>RÜZGAR ACAR</t>
  </si>
  <si>
    <t xml:space="preserve">ÖMER MAVİLER </t>
  </si>
  <si>
    <t>MİKAİL YILMAZ</t>
  </si>
  <si>
    <t>BERAT ALP AKSU</t>
  </si>
  <si>
    <t>KEMAL EFE KARAHAN</t>
  </si>
  <si>
    <t>UMUT ALTINTAŞ</t>
  </si>
  <si>
    <t>ÖMER YAĞIZ GÜNGÖR</t>
  </si>
  <si>
    <t>ALİ RAUF AYAŞÇIOĞLU</t>
  </si>
  <si>
    <t>TAHSİN SARI</t>
  </si>
  <si>
    <t>YAĞIZ ÇIKAN</t>
  </si>
  <si>
    <t>EYMEN GÜNEŞ</t>
  </si>
  <si>
    <t>BARAN BAKIR</t>
  </si>
  <si>
    <t>BURSA SINDIRGILAR SPOR K.</t>
  </si>
  <si>
    <t>EYMEN AKSU</t>
  </si>
  <si>
    <t>MUHAMMED EMİN BIYIKLI</t>
  </si>
  <si>
    <t>ASİL ÜNAL</t>
  </si>
  <si>
    <t>EMİR KAĞAN TOMUŞ</t>
  </si>
  <si>
    <t>AHMET BARAN DEMİRBAĞ</t>
  </si>
  <si>
    <t>EYMAN EKŞİ</t>
  </si>
  <si>
    <t>GÖKHAN SELİM BİLGİLİ</t>
  </si>
  <si>
    <t>NİSA CEBECİ</t>
  </si>
  <si>
    <t>M1 KADIN</t>
  </si>
  <si>
    <t>AYŞE ŞİMAY ŞAHAN</t>
  </si>
  <si>
    <t>ZEYNEP USTA</t>
  </si>
  <si>
    <t>TULYA KESEBİR</t>
  </si>
  <si>
    <t>ECE ÖZKAN</t>
  </si>
  <si>
    <t>ASLI DİLA KARAKUŞ</t>
  </si>
  <si>
    <t>AYŞEGÜL GÖKBONCUK</t>
  </si>
  <si>
    <t>SELEN FAYDACI</t>
  </si>
  <si>
    <t>DURU SÖNMEZ</t>
  </si>
  <si>
    <t>DURU OSMANOĞLU</t>
  </si>
  <si>
    <t>EMİNE DOĞA AKTAŞ</t>
  </si>
  <si>
    <t>AZRA ŞENEL</t>
  </si>
  <si>
    <t>DEFNE MERT</t>
  </si>
  <si>
    <t>BERRA ÇOLAK</t>
  </si>
  <si>
    <t>BEREN CEYLAN</t>
  </si>
  <si>
    <t>ECRİN SUYAKAR</t>
  </si>
  <si>
    <t>ALİS MÜFTÜOĞLU</t>
  </si>
  <si>
    <t>İNCİ AĞABEYOĞLU</t>
  </si>
  <si>
    <t>İSRA NİL KURT</t>
  </si>
  <si>
    <t>ARYA DAŞKIN</t>
  </si>
  <si>
    <t>BİLGE MÜNİRE ÜNALAN</t>
  </si>
  <si>
    <t>TUĞÇE ŞENOCAK</t>
  </si>
  <si>
    <t>ERVA DURU ÖKSÜZOĞLU</t>
  </si>
  <si>
    <t>BESTE ÖZTÜRK</t>
  </si>
  <si>
    <t>ZEYNEP KOÇ</t>
  </si>
  <si>
    <t>YAĞMUR CEYLİN BAŞTÜRK</t>
  </si>
  <si>
    <t>ZÜLAL ERDEM</t>
  </si>
  <si>
    <t>ZEYNEP ELEN AKÇAKAYA</t>
  </si>
  <si>
    <t>ZEYNEP YAREN BABİ</t>
  </si>
  <si>
    <t>SU YÜKSEL</t>
  </si>
  <si>
    <t>OKYANUS SET</t>
  </si>
  <si>
    <t>UĞURCAN ÖZER</t>
  </si>
  <si>
    <t>SASFİT</t>
  </si>
  <si>
    <t>04,55,42</t>
  </si>
  <si>
    <t>04,18,59</t>
  </si>
  <si>
    <t>04,18,93</t>
  </si>
  <si>
    <t>04,19,90</t>
  </si>
  <si>
    <t>05,05,16</t>
  </si>
  <si>
    <t>05,14,70</t>
  </si>
  <si>
    <t>05,14,68</t>
  </si>
  <si>
    <t>05,07,70</t>
  </si>
  <si>
    <t>05,14,35</t>
  </si>
  <si>
    <t>05,14,41</t>
  </si>
  <si>
    <t>05,25,31</t>
  </si>
  <si>
    <t>05,17,44</t>
  </si>
  <si>
    <t>05,11,82</t>
  </si>
  <si>
    <t>05,15,25</t>
  </si>
  <si>
    <t>05,25,74</t>
  </si>
  <si>
    <t>06,27,06</t>
  </si>
  <si>
    <t>05,39,21</t>
  </si>
  <si>
    <t>06,04,69</t>
  </si>
  <si>
    <t>06,14,50</t>
  </si>
  <si>
    <t>06,21,42</t>
  </si>
  <si>
    <t>07,10,83</t>
  </si>
  <si>
    <t>06,17,29</t>
  </si>
  <si>
    <t>08,56,44</t>
  </si>
  <si>
    <t>10,20,10</t>
  </si>
  <si>
    <t>02,08,68</t>
  </si>
  <si>
    <t>02,56,33</t>
  </si>
  <si>
    <t>03,33,33</t>
  </si>
  <si>
    <t>03,04,24</t>
  </si>
  <si>
    <t>02,31,54</t>
  </si>
  <si>
    <t>03,14,06</t>
  </si>
  <si>
    <t>04,04,84</t>
  </si>
  <si>
    <t>03,58,41</t>
  </si>
  <si>
    <t>04,09,81</t>
  </si>
  <si>
    <t>ARDA ARTUKER</t>
  </si>
  <si>
    <t>03,38,51</t>
  </si>
  <si>
    <t>BERK MUSTAFA TÜRK</t>
  </si>
  <si>
    <t>03,09,17</t>
  </si>
  <si>
    <t>04,02,10</t>
  </si>
  <si>
    <t>04,33,71</t>
  </si>
  <si>
    <t>03,27,13</t>
  </si>
  <si>
    <t>02,57,18</t>
  </si>
  <si>
    <t>10,49,39</t>
  </si>
  <si>
    <t>09,19,49</t>
  </si>
  <si>
    <t>10,21,97</t>
  </si>
  <si>
    <t>11,02,65</t>
  </si>
  <si>
    <t>12,41,12</t>
  </si>
  <si>
    <t>15,12,68</t>
  </si>
  <si>
    <t>13,09,35</t>
  </si>
  <si>
    <t>10,14,45</t>
  </si>
  <si>
    <t>11,37,29</t>
  </si>
  <si>
    <t>11,14,10</t>
  </si>
  <si>
    <t>12,04,64</t>
  </si>
  <si>
    <t>12,59,90</t>
  </si>
  <si>
    <t>13,10,42</t>
  </si>
  <si>
    <t>11,40,42</t>
  </si>
  <si>
    <t>11,36,25</t>
  </si>
  <si>
    <t>11,09,21</t>
  </si>
  <si>
    <t>12,19,84</t>
  </si>
  <si>
    <t>12,51,68</t>
  </si>
  <si>
    <t>16,01,70</t>
  </si>
  <si>
    <t>18,08,22</t>
  </si>
  <si>
    <t>16,02,06</t>
  </si>
  <si>
    <t>14,54,40</t>
  </si>
  <si>
    <t>14,10,85</t>
  </si>
  <si>
    <t>15,09,88</t>
  </si>
  <si>
    <t>03,08,34</t>
  </si>
  <si>
    <t>03,45,02</t>
  </si>
  <si>
    <t>03,53,53</t>
  </si>
  <si>
    <t>04,24,15</t>
  </si>
  <si>
    <t>03,57,55</t>
  </si>
  <si>
    <t>03,52,80</t>
  </si>
  <si>
    <t>04,15,95</t>
  </si>
  <si>
    <t>04,21,08</t>
  </si>
  <si>
    <t>04,45,01</t>
  </si>
  <si>
    <t>04,51,02</t>
  </si>
  <si>
    <t>04,31,84</t>
  </si>
  <si>
    <t>04,07,19</t>
  </si>
  <si>
    <t>04,37,00</t>
  </si>
  <si>
    <t>04,56,88</t>
  </si>
  <si>
    <t>05,28,20</t>
  </si>
  <si>
    <t>04,49,20</t>
  </si>
  <si>
    <t>06,00,73</t>
  </si>
  <si>
    <t>05,39,52</t>
  </si>
  <si>
    <t>08,16,34</t>
  </si>
  <si>
    <t>BEGÜM ÇİÇEK</t>
  </si>
  <si>
    <t>06,41,81</t>
  </si>
  <si>
    <t>HÜSEYİN EKREM BAŞOĞLU</t>
  </si>
  <si>
    <t>GİRESUN</t>
  </si>
  <si>
    <t>02,37,09</t>
  </si>
  <si>
    <t>02,13,63</t>
  </si>
  <si>
    <t>02,35,10</t>
  </si>
  <si>
    <t>02,28,54</t>
  </si>
  <si>
    <t>FURKAN GÜNGÖR</t>
  </si>
  <si>
    <t>03,46,81</t>
  </si>
  <si>
    <t>02,24,33</t>
  </si>
  <si>
    <t>03,06,09</t>
  </si>
  <si>
    <t>MESUT GİRAY ELİBÜYÜK</t>
  </si>
  <si>
    <t>02,37,44</t>
  </si>
  <si>
    <t>EFE BÜYÜKAYDIN</t>
  </si>
  <si>
    <t>03,38,19</t>
  </si>
  <si>
    <t>EMİRHAN ALTIN</t>
  </si>
  <si>
    <t>03,27,38</t>
  </si>
  <si>
    <t>SANEM TADAYYON EİNADDİN</t>
  </si>
  <si>
    <t>02,51,47</t>
  </si>
  <si>
    <t>03,06,0</t>
  </si>
  <si>
    <t>02,50,92</t>
  </si>
  <si>
    <t>03,44,63</t>
  </si>
  <si>
    <t>03,50,22</t>
  </si>
  <si>
    <t>ERDEM YILMAZ</t>
  </si>
  <si>
    <t>03,00,53</t>
  </si>
  <si>
    <t>EREN YILMAZ</t>
  </si>
  <si>
    <t>02,56,82</t>
  </si>
  <si>
    <t>02,27,56</t>
  </si>
  <si>
    <t>02,28,99</t>
  </si>
  <si>
    <t>02,38,70</t>
  </si>
  <si>
    <t>03,01,59</t>
  </si>
  <si>
    <t>EFE BOZAT</t>
  </si>
  <si>
    <t>04,07,46</t>
  </si>
  <si>
    <t>BERKE ŞENEL</t>
  </si>
  <si>
    <t>04,14,37</t>
  </si>
  <si>
    <t>03,35,66</t>
  </si>
  <si>
    <t>TEOMAN ÖZTÜRK</t>
  </si>
  <si>
    <t>04,36,73</t>
  </si>
  <si>
    <t>3,52,60</t>
  </si>
  <si>
    <t>03,36,15</t>
  </si>
  <si>
    <t>02,26,26</t>
  </si>
  <si>
    <t>02,40,39</t>
  </si>
  <si>
    <t>02,35,76</t>
  </si>
  <si>
    <t>03,06,65</t>
  </si>
  <si>
    <t>03,28,01</t>
  </si>
  <si>
    <t>03,44,34</t>
  </si>
  <si>
    <t>HÜSNA DOĞA COŞKUN</t>
  </si>
  <si>
    <t>03,50,13</t>
  </si>
  <si>
    <t>02,36,70</t>
  </si>
  <si>
    <t>02,59,41</t>
  </si>
  <si>
    <t>02,42,51</t>
  </si>
  <si>
    <t>02,54,22</t>
  </si>
  <si>
    <t>03,11,05</t>
  </si>
  <si>
    <t>03,30,96</t>
  </si>
  <si>
    <t>03,30,61</t>
  </si>
  <si>
    <t>02,42,78</t>
  </si>
  <si>
    <t>02,56,87</t>
  </si>
  <si>
    <t>03,33,95</t>
  </si>
  <si>
    <t>KAĞAN AKTAŞ</t>
  </si>
  <si>
    <t>03,43,06</t>
  </si>
  <si>
    <t>04,02,68</t>
  </si>
  <si>
    <t>SELÇUK  BAKRAÇOĞLU</t>
  </si>
  <si>
    <t>04,47,37</t>
  </si>
  <si>
    <t>ABDULSAMET ÇİÇEK</t>
  </si>
  <si>
    <t>02,58,96</t>
  </si>
  <si>
    <t>BARTU KARATAŞ</t>
  </si>
  <si>
    <t>04,06,81</t>
  </si>
  <si>
    <t>TUNA MEMİÇOĞLU</t>
  </si>
  <si>
    <t>04,12,73</t>
  </si>
  <si>
    <t>02,28,27</t>
  </si>
  <si>
    <t>03,39,38</t>
  </si>
  <si>
    <t>AHMET FURKAN UYSAL</t>
  </si>
  <si>
    <t>04,22,52</t>
  </si>
  <si>
    <t>02,56,66</t>
  </si>
  <si>
    <t>ECRİN SU BAŞOĞLU</t>
  </si>
  <si>
    <t>03,29,93</t>
  </si>
  <si>
    <t>MELİS KARATAŞ</t>
  </si>
  <si>
    <t>04,26,50</t>
  </si>
  <si>
    <t>ŞİMAL KARATAŞ</t>
  </si>
  <si>
    <t>04,32,95</t>
  </si>
  <si>
    <t>03,15,20</t>
  </si>
  <si>
    <t>03,22,43</t>
  </si>
  <si>
    <t>03,18,72</t>
  </si>
  <si>
    <t>PELİN VAROL</t>
  </si>
  <si>
    <t>03,22,06</t>
  </si>
  <si>
    <t>YAĞMUR ARSLAN</t>
  </si>
  <si>
    <t>04,05,23</t>
  </si>
  <si>
    <t>HATİCE AKIN</t>
  </si>
  <si>
    <t>4,34,25</t>
  </si>
  <si>
    <t>03,56,70</t>
  </si>
  <si>
    <t>18,26,23</t>
  </si>
  <si>
    <t>EŞREF YALÇIN ERGÜL</t>
  </si>
  <si>
    <t>15,27,50</t>
  </si>
  <si>
    <t>19,09,40</t>
  </si>
  <si>
    <t>04,31,04</t>
  </si>
  <si>
    <t>03,32,94</t>
  </si>
  <si>
    <t>03,41,27</t>
  </si>
  <si>
    <t>04,33,68</t>
  </si>
  <si>
    <t>04,42,55</t>
  </si>
  <si>
    <t>04,55,28</t>
  </si>
  <si>
    <t>03,43,91</t>
  </si>
  <si>
    <t>04,16,10</t>
  </si>
  <si>
    <t>03,47,53</t>
  </si>
  <si>
    <t>04,14,21</t>
  </si>
  <si>
    <t>04,32,32</t>
  </si>
  <si>
    <t>05,49,25</t>
  </si>
  <si>
    <t>04,39,96</t>
  </si>
  <si>
    <t>05,28,34</t>
  </si>
  <si>
    <t>05,39,64</t>
  </si>
  <si>
    <t>06,08,46</t>
  </si>
  <si>
    <t>03,36,16</t>
  </si>
  <si>
    <t>03,36,29</t>
  </si>
  <si>
    <t>03,56,23</t>
  </si>
  <si>
    <t>04,41,09</t>
  </si>
  <si>
    <t>04,33,37</t>
  </si>
  <si>
    <t>05,52,98</t>
  </si>
  <si>
    <t>05,45,25</t>
  </si>
  <si>
    <t>05,53,52</t>
  </si>
  <si>
    <t>06,57,57</t>
  </si>
  <si>
    <t>04,08,41</t>
  </si>
  <si>
    <t>04,15,57</t>
  </si>
  <si>
    <t>05,16,57</t>
  </si>
  <si>
    <t>04,25,86</t>
  </si>
  <si>
    <t>04,21,00</t>
  </si>
  <si>
    <t>06,42,57</t>
  </si>
  <si>
    <t>05,39,63</t>
  </si>
  <si>
    <t>04,24,92</t>
  </si>
  <si>
    <t>04,06,54</t>
  </si>
  <si>
    <t>04,33,86</t>
  </si>
  <si>
    <t>04,31,20</t>
  </si>
  <si>
    <t>04,07,35</t>
  </si>
  <si>
    <t>05,17,09</t>
  </si>
  <si>
    <t>05,24,10</t>
  </si>
  <si>
    <t>04,17,16</t>
  </si>
  <si>
    <t>04,26,19</t>
  </si>
  <si>
    <t>04,19,98</t>
  </si>
  <si>
    <t>05,05,47</t>
  </si>
  <si>
    <t>05,56,52</t>
  </si>
  <si>
    <t>05,33,21</t>
  </si>
  <si>
    <t>05,47,79</t>
  </si>
  <si>
    <t>06,21,85</t>
  </si>
  <si>
    <t>04,00,02</t>
  </si>
  <si>
    <t>05,04,94</t>
  </si>
  <si>
    <t>05,08,18</t>
  </si>
  <si>
    <t>04,48,88</t>
  </si>
  <si>
    <t>04,27,52</t>
  </si>
  <si>
    <t>06,32,09</t>
  </si>
  <si>
    <t>06,37,61</t>
  </si>
  <si>
    <t>04,57,99</t>
  </si>
  <si>
    <t>04,54,14</t>
  </si>
  <si>
    <t>05,05,42</t>
  </si>
  <si>
    <t>05,18,98</t>
  </si>
  <si>
    <t>05,23,29</t>
  </si>
  <si>
    <t>05,29,94</t>
  </si>
  <si>
    <t>07,07,64</t>
  </si>
  <si>
    <t>05,30,21</t>
  </si>
  <si>
    <t>04,36,33</t>
  </si>
  <si>
    <t>04,19,52</t>
  </si>
  <si>
    <t>05,07,64</t>
  </si>
  <si>
    <t>05,26,46</t>
  </si>
  <si>
    <t>04,56,03</t>
  </si>
  <si>
    <t>04,17,98</t>
  </si>
  <si>
    <t>02,25,79</t>
  </si>
  <si>
    <t>02,31,10</t>
  </si>
  <si>
    <t>02,15,03</t>
  </si>
  <si>
    <t>05,11,16</t>
  </si>
  <si>
    <t>ELİF POLAT</t>
  </si>
  <si>
    <t>5.39.69</t>
  </si>
  <si>
    <t>TERK</t>
  </si>
  <si>
    <t>5.47.33</t>
  </si>
  <si>
    <t>13,50,35</t>
  </si>
  <si>
    <t>5.34.94</t>
  </si>
  <si>
    <t>12,27,90</t>
  </si>
  <si>
    <t>5.17.95</t>
  </si>
  <si>
    <t>12,23,40</t>
  </si>
  <si>
    <t>5.22.23</t>
  </si>
  <si>
    <t>12,31,00</t>
  </si>
  <si>
    <t>6.48.71</t>
  </si>
  <si>
    <t>15,13,48</t>
  </si>
  <si>
    <t>7.25.90</t>
  </si>
  <si>
    <t>14,12,96</t>
  </si>
  <si>
    <t>2.48.73</t>
  </si>
  <si>
    <t>3.41.14</t>
  </si>
  <si>
    <t>4.00.00</t>
  </si>
  <si>
    <t>3.42.47</t>
  </si>
  <si>
    <t>2.29.31</t>
  </si>
  <si>
    <t>3.30.22</t>
  </si>
  <si>
    <t>2.47.56</t>
  </si>
  <si>
    <t>3.44.55</t>
  </si>
  <si>
    <t>3.24.77</t>
  </si>
  <si>
    <t>3.53.23</t>
  </si>
  <si>
    <t>2.48.90</t>
  </si>
  <si>
    <t>3.36.95</t>
  </si>
  <si>
    <t>3.29.99</t>
  </si>
  <si>
    <t>3.43.15</t>
  </si>
  <si>
    <t>2.30.48</t>
  </si>
  <si>
    <t>3.38.65</t>
  </si>
  <si>
    <t>2.46.18</t>
  </si>
  <si>
    <t>3.37.60</t>
  </si>
  <si>
    <t>ÖZGE ÇAKIR</t>
  </si>
  <si>
    <t>3,08.64</t>
  </si>
  <si>
    <t>3.57.01</t>
  </si>
  <si>
    <t>3.25.44</t>
  </si>
  <si>
    <t>4,03.67</t>
  </si>
  <si>
    <t>3.55.46</t>
  </si>
  <si>
    <t>3.48.04</t>
  </si>
  <si>
    <t>2.37.83</t>
  </si>
  <si>
    <t>4.16.31</t>
  </si>
  <si>
    <t>2.46.81</t>
  </si>
  <si>
    <t>3.51.24</t>
  </si>
  <si>
    <t>2.34.95</t>
  </si>
  <si>
    <t>3.51.52</t>
  </si>
  <si>
    <t>2.38.92</t>
  </si>
  <si>
    <t>4.26.40</t>
  </si>
  <si>
    <t>2.54.49</t>
  </si>
  <si>
    <t>4.00.81</t>
  </si>
  <si>
    <t>ELİF NAS PAŞALI</t>
  </si>
  <si>
    <t>M2</t>
  </si>
  <si>
    <t>2.57.13</t>
  </si>
  <si>
    <t>4.30.85</t>
  </si>
  <si>
    <t>2.27.31</t>
  </si>
  <si>
    <t>4.28.48</t>
  </si>
  <si>
    <t>2.32.39</t>
  </si>
  <si>
    <t>3.34.51</t>
  </si>
  <si>
    <t>2.34.41</t>
  </si>
  <si>
    <t>4.25.48</t>
  </si>
  <si>
    <t>2.39.84</t>
  </si>
  <si>
    <t>3.34.99</t>
  </si>
  <si>
    <t>2.52.51</t>
  </si>
  <si>
    <t>3.22.76</t>
  </si>
  <si>
    <t>3.33.87</t>
  </si>
  <si>
    <t>4,30.00</t>
  </si>
  <si>
    <t>3.44.74</t>
  </si>
  <si>
    <t>4.38.08</t>
  </si>
  <si>
    <t>DEREN TOPÇU</t>
  </si>
  <si>
    <t>İDA SPOR</t>
  </si>
  <si>
    <t>4.52.00</t>
  </si>
  <si>
    <t>4.35.82</t>
  </si>
  <si>
    <t>3.59.00</t>
  </si>
  <si>
    <t>3.49.69</t>
  </si>
  <si>
    <t>2.41.00</t>
  </si>
  <si>
    <t>4,02.47</t>
  </si>
  <si>
    <t>2.48.64</t>
  </si>
  <si>
    <t>3.20.22</t>
  </si>
  <si>
    <t>BALIKESİR BELEDİYE</t>
  </si>
  <si>
    <t>3,12.00</t>
  </si>
  <si>
    <t>4,10.86</t>
  </si>
  <si>
    <t>3.32.10</t>
  </si>
  <si>
    <t>4.39.73</t>
  </si>
  <si>
    <t>2.44.74</t>
  </si>
  <si>
    <t>3.50.02</t>
  </si>
  <si>
    <t>3.14.00</t>
  </si>
  <si>
    <t>3.54.22</t>
  </si>
  <si>
    <t>4.38.00</t>
  </si>
  <si>
    <t>4.56.34</t>
  </si>
  <si>
    <t>4.41.34</t>
  </si>
  <si>
    <t>4,10.21</t>
  </si>
  <si>
    <t>2.36.74</t>
  </si>
  <si>
    <t>3.15.58</t>
  </si>
  <si>
    <t>2.40.00</t>
  </si>
  <si>
    <t>3.46.02</t>
  </si>
  <si>
    <t>2.55.50</t>
  </si>
  <si>
    <t>3.39.00</t>
  </si>
  <si>
    <t>3.00.44</t>
  </si>
  <si>
    <t>3.17.88</t>
  </si>
  <si>
    <t>3.21.80</t>
  </si>
  <si>
    <t>3.58.59</t>
  </si>
  <si>
    <t>2.25.13</t>
  </si>
  <si>
    <t>3.25.86</t>
  </si>
  <si>
    <t>3.00.00</t>
  </si>
  <si>
    <t>4.29.55</t>
  </si>
  <si>
    <t>2.31.66</t>
  </si>
  <si>
    <t>3.18.50</t>
  </si>
  <si>
    <t>2.43.86</t>
  </si>
  <si>
    <t>3.37.86</t>
  </si>
  <si>
    <t>3.14.76</t>
  </si>
  <si>
    <t>4.26.36</t>
  </si>
  <si>
    <t>2.19.64</t>
  </si>
  <si>
    <t>3,07.69</t>
  </si>
  <si>
    <t>2.38.25</t>
  </si>
  <si>
    <t>3.46.34</t>
  </si>
  <si>
    <t>3,04.57</t>
  </si>
  <si>
    <t>4,16,94</t>
  </si>
  <si>
    <t>3.22.53</t>
  </si>
  <si>
    <t>4.00.36</t>
  </si>
  <si>
    <t>2.35.69</t>
  </si>
  <si>
    <t>3.28.49</t>
  </si>
  <si>
    <t>2.36.98</t>
  </si>
  <si>
    <t>3.16.95</t>
  </si>
  <si>
    <t>2.48.77</t>
  </si>
  <si>
    <t>3,05.95</t>
  </si>
  <si>
    <t>03,03.85</t>
  </si>
  <si>
    <t>4.29.84</t>
  </si>
  <si>
    <t>2.38.36</t>
  </si>
  <si>
    <t>3.26.53</t>
  </si>
  <si>
    <t>2.47.59</t>
  </si>
  <si>
    <t>3.27.90</t>
  </si>
  <si>
    <t>2.57.23</t>
  </si>
  <si>
    <t>3.52.46</t>
  </si>
  <si>
    <t>2.33.38</t>
  </si>
  <si>
    <t>3.14.95</t>
  </si>
  <si>
    <t>2.23.67</t>
  </si>
  <si>
    <t>3.24.62</t>
  </si>
  <si>
    <t>2.24.90</t>
  </si>
  <si>
    <t>3,05.90</t>
  </si>
  <si>
    <t>2.37.87</t>
  </si>
  <si>
    <t>3,09.74</t>
  </si>
  <si>
    <t>4.42.03</t>
  </si>
  <si>
    <t>9,42,72</t>
  </si>
  <si>
    <t>5.14.71</t>
  </si>
  <si>
    <t>12,49,59</t>
  </si>
  <si>
    <t>5.13.49</t>
  </si>
  <si>
    <t>12,09,49</t>
  </si>
  <si>
    <t>5.13.74</t>
  </si>
  <si>
    <t>11,26,69</t>
  </si>
  <si>
    <t>5.29.16</t>
  </si>
  <si>
    <t>10,23,69</t>
  </si>
  <si>
    <t>4.44.79</t>
  </si>
  <si>
    <t>10,36,91</t>
  </si>
  <si>
    <t>4.57.35</t>
  </si>
  <si>
    <t>10,37,98</t>
  </si>
  <si>
    <t>4.41.09</t>
  </si>
  <si>
    <t>10,01,28</t>
  </si>
  <si>
    <t>4.55.23</t>
  </si>
  <si>
    <t>11,11,23</t>
  </si>
  <si>
    <t>02,39,46</t>
  </si>
  <si>
    <t>03,43,16</t>
  </si>
  <si>
    <t>ADA DORUK BAĞCI</t>
  </si>
  <si>
    <t>04,24,18</t>
  </si>
  <si>
    <t>06,36,61</t>
  </si>
  <si>
    <t>03,14,91</t>
  </si>
  <si>
    <t>04,13,54</t>
  </si>
  <si>
    <t>03,56,20</t>
  </si>
  <si>
    <t>05,13,42</t>
  </si>
  <si>
    <t>03,13,21</t>
  </si>
  <si>
    <t>ÇINAR OÇKAÇ</t>
  </si>
  <si>
    <t>02,34,60</t>
  </si>
  <si>
    <t>03,46,85</t>
  </si>
  <si>
    <t>03,05,66</t>
  </si>
  <si>
    <t>04,18,47</t>
  </si>
  <si>
    <t>03,57,54</t>
  </si>
  <si>
    <t>04,40,78</t>
  </si>
  <si>
    <t>03,58,06</t>
  </si>
  <si>
    <t>04,22,56</t>
  </si>
  <si>
    <t>04,31,88</t>
  </si>
  <si>
    <t>04,54,38</t>
  </si>
  <si>
    <t>03,22,97</t>
  </si>
  <si>
    <t>02,54,37</t>
  </si>
  <si>
    <t>04,15,46</t>
  </si>
  <si>
    <t>03,33,41</t>
  </si>
  <si>
    <t>04,42,80</t>
  </si>
  <si>
    <t>03,28,68</t>
  </si>
  <si>
    <t>02,31,51</t>
  </si>
  <si>
    <t>03,07,53</t>
  </si>
  <si>
    <t>02,51,53</t>
  </si>
  <si>
    <t>03,35,45</t>
  </si>
  <si>
    <t>02,25,95</t>
  </si>
  <si>
    <t>03,29,46</t>
  </si>
  <si>
    <t>02,21,74</t>
  </si>
  <si>
    <t>03,43,34</t>
  </si>
  <si>
    <t>02,20,62</t>
  </si>
  <si>
    <t>04,07,63</t>
  </si>
  <si>
    <t>BENSU KAPAN</t>
  </si>
  <si>
    <t>02,36,57</t>
  </si>
  <si>
    <t>04,18,97</t>
  </si>
  <si>
    <t>03,21,47</t>
  </si>
  <si>
    <t>03,01,44</t>
  </si>
  <si>
    <t>02,51,96</t>
  </si>
  <si>
    <t>03,23,39</t>
  </si>
  <si>
    <t>TOPRAK TOPRAKTAŞ</t>
  </si>
  <si>
    <t>03,40,35</t>
  </si>
  <si>
    <t>03,24,24</t>
  </si>
  <si>
    <t>ERDAL ÇINAR İYİLİKÇİ</t>
  </si>
  <si>
    <t>03,30,39</t>
  </si>
  <si>
    <t>03,23,80</t>
  </si>
  <si>
    <t>05,18,96</t>
  </si>
  <si>
    <t>13,36,60</t>
  </si>
  <si>
    <t>06,01,44</t>
  </si>
  <si>
    <t>14,35,79</t>
  </si>
  <si>
    <t>06,13,36</t>
  </si>
  <si>
    <t>14,32,42</t>
  </si>
  <si>
    <t>05,03,50</t>
  </si>
  <si>
    <t>12,48,85</t>
  </si>
  <si>
    <t>05,40,36</t>
  </si>
  <si>
    <t>11,19,47</t>
  </si>
  <si>
    <t>04,35,91</t>
  </si>
  <si>
    <t>11,37,49</t>
  </si>
  <si>
    <t>11,25,42</t>
  </si>
  <si>
    <t>BAHRİ DAĞCI</t>
  </si>
  <si>
    <t>05,26,30</t>
  </si>
  <si>
    <t>11,25,36</t>
  </si>
  <si>
    <t>ERDEM FATİH DENİZLİ</t>
  </si>
  <si>
    <t>13,24,81</t>
  </si>
  <si>
    <t>12,46,91</t>
  </si>
  <si>
    <t>ADİL ALTIKARDEŞLER</t>
  </si>
  <si>
    <t>09,53,21</t>
  </si>
  <si>
    <t>12,27,50</t>
  </si>
  <si>
    <t>10,38,75</t>
  </si>
  <si>
    <t>10,02,61</t>
  </si>
  <si>
    <t>12,39,87</t>
  </si>
  <si>
    <t>10,55,34</t>
  </si>
  <si>
    <t>10,23,41</t>
  </si>
  <si>
    <t>10,21,45</t>
  </si>
  <si>
    <t>09,54,50</t>
  </si>
  <si>
    <t>BATI AKDENİZ SK</t>
  </si>
  <si>
    <t>ANTALYA TRİATLON</t>
  </si>
  <si>
    <t>SELİN YALÇIN</t>
  </si>
  <si>
    <t>ANTALYA TRİATLON SK</t>
  </si>
  <si>
    <t>04,44,34</t>
  </si>
  <si>
    <t>06,54,39</t>
  </si>
  <si>
    <t>13,23,15</t>
  </si>
  <si>
    <t>04,56,12</t>
  </si>
  <si>
    <t>11,24,19</t>
  </si>
  <si>
    <t>MUSTAFA KEREM BAŞARAN</t>
  </si>
  <si>
    <t>06,53,04</t>
  </si>
  <si>
    <t>11,33,50</t>
  </si>
  <si>
    <t>06,56,44</t>
  </si>
  <si>
    <t>11,57,99</t>
  </si>
  <si>
    <t>07,40,34</t>
  </si>
  <si>
    <t>12,20,17</t>
  </si>
  <si>
    <t>06,52,79</t>
  </si>
  <si>
    <t>15,08,76</t>
  </si>
  <si>
    <t>02,55,92</t>
  </si>
  <si>
    <t>03,52,89</t>
  </si>
  <si>
    <t>03,14,12</t>
  </si>
  <si>
    <t>03,42,36</t>
  </si>
  <si>
    <t>03,18,35</t>
  </si>
  <si>
    <t>04,48,30</t>
  </si>
  <si>
    <t>03,48,71</t>
  </si>
  <si>
    <t>04,33,77</t>
  </si>
  <si>
    <t>06,28,39</t>
  </si>
  <si>
    <t>04,12,12</t>
  </si>
  <si>
    <t>03,29,34</t>
  </si>
  <si>
    <t>03,58,09</t>
  </si>
  <si>
    <t>03,50,55</t>
  </si>
  <si>
    <t>04,27,57</t>
  </si>
  <si>
    <t>04,07,31</t>
  </si>
  <si>
    <t>04,06,56</t>
  </si>
  <si>
    <t>04,41,91</t>
  </si>
  <si>
    <t>04,14,92</t>
  </si>
  <si>
    <t>02,46,19</t>
  </si>
  <si>
    <t>03,21,83</t>
  </si>
  <si>
    <t>03,16,30</t>
  </si>
  <si>
    <t>03,20,82</t>
  </si>
  <si>
    <t>SEMİH EREN KURTARAN</t>
  </si>
  <si>
    <t>03,07,80</t>
  </si>
  <si>
    <t>03,35,34</t>
  </si>
  <si>
    <t>03,48,25</t>
  </si>
  <si>
    <t>03,08,10</t>
  </si>
  <si>
    <t>03,46,88</t>
  </si>
  <si>
    <t>03,15,05</t>
  </si>
  <si>
    <t>03,43,23</t>
  </si>
  <si>
    <t>03,12,25</t>
  </si>
  <si>
    <t>03,55,36</t>
  </si>
  <si>
    <t>03,33,30</t>
  </si>
  <si>
    <t>03,34,16</t>
  </si>
  <si>
    <t>03,27,48</t>
  </si>
  <si>
    <t>03,40,41</t>
  </si>
  <si>
    <t>04,12,41</t>
  </si>
  <si>
    <t>03,34,72</t>
  </si>
  <si>
    <t>03,08,80</t>
  </si>
  <si>
    <t>05,00,09</t>
  </si>
  <si>
    <t>R. KEREM ASLAN</t>
  </si>
  <si>
    <t>03,51,11</t>
  </si>
  <si>
    <t>04,13,12</t>
  </si>
  <si>
    <t>03,42,52</t>
  </si>
  <si>
    <t>04,34,35</t>
  </si>
  <si>
    <t>02,44,08</t>
  </si>
  <si>
    <t>03,36,39</t>
  </si>
  <si>
    <t>DUYGU/DURU KARAKAŞ</t>
  </si>
  <si>
    <t>03,48,32</t>
  </si>
  <si>
    <t>İLKNUR GÜMÜŞKAYA</t>
  </si>
  <si>
    <t>02,41,55</t>
  </si>
  <si>
    <t>04,02,17</t>
  </si>
  <si>
    <t>02,35,83</t>
  </si>
  <si>
    <t>04,13,51</t>
  </si>
  <si>
    <t>02,43,70</t>
  </si>
  <si>
    <t>04,18,55</t>
  </si>
  <si>
    <t>03,15,71</t>
  </si>
  <si>
    <t>03,37,26</t>
  </si>
  <si>
    <t>03,13,50</t>
  </si>
  <si>
    <t>03,40,08</t>
  </si>
  <si>
    <t>03,41,88</t>
  </si>
  <si>
    <t>03,16,13</t>
  </si>
  <si>
    <t>03,02,92</t>
  </si>
  <si>
    <t>03,06,25</t>
  </si>
  <si>
    <t>04,13,23</t>
  </si>
  <si>
    <t>03,07,32</t>
  </si>
  <si>
    <t>04,27,97</t>
  </si>
  <si>
    <t>CEREN CANBEK</t>
  </si>
  <si>
    <t>03,51,97</t>
  </si>
  <si>
    <t>04,05,79</t>
  </si>
  <si>
    <t>03,24,15</t>
  </si>
  <si>
    <t>04,44,47</t>
  </si>
  <si>
    <t>04,46,65</t>
  </si>
  <si>
    <t>03,56,48</t>
  </si>
  <si>
    <t>05,05,62</t>
  </si>
  <si>
    <t>ELİF CANBEK</t>
  </si>
  <si>
    <t>03,58,35</t>
  </si>
  <si>
    <t>05,11,29</t>
  </si>
  <si>
    <t>02,49,56</t>
  </si>
  <si>
    <t>03,13,27</t>
  </si>
  <si>
    <t>02,40,42</t>
  </si>
  <si>
    <t>03,26,36</t>
  </si>
  <si>
    <t>YUSUF AKTÜRK</t>
  </si>
  <si>
    <t>03,25,06</t>
  </si>
  <si>
    <t>03,55,17</t>
  </si>
  <si>
    <t>02,56,14</t>
  </si>
  <si>
    <t>03,55,47</t>
  </si>
  <si>
    <t>02,53,91</t>
  </si>
  <si>
    <t>03,46,98</t>
  </si>
  <si>
    <t>02,47,57</t>
  </si>
  <si>
    <t>03,56,29</t>
  </si>
  <si>
    <t>04,04,70</t>
  </si>
  <si>
    <t>04,35,56</t>
  </si>
  <si>
    <t>TÜRKER BAHAR</t>
  </si>
  <si>
    <t>03,04,17</t>
  </si>
  <si>
    <t>03,11,45</t>
  </si>
  <si>
    <t>02,39,34</t>
  </si>
  <si>
    <t>03,48,69</t>
  </si>
  <si>
    <t>02,46,86</t>
  </si>
  <si>
    <t>03,48,53</t>
  </si>
  <si>
    <t>02,53,18</t>
  </si>
  <si>
    <t>03,42,82</t>
  </si>
  <si>
    <t>02,48,35</t>
  </si>
  <si>
    <t>04,13,45</t>
  </si>
  <si>
    <t>METİN DEMİRTAŞ</t>
  </si>
  <si>
    <t>03,28,43</t>
  </si>
  <si>
    <t>03,39,59</t>
  </si>
  <si>
    <t>HÜSEYİN MERT SEYMEN</t>
  </si>
  <si>
    <t>03,36,45</t>
  </si>
  <si>
    <t>03,53,01</t>
  </si>
  <si>
    <t>02,42,17</t>
  </si>
  <si>
    <t>04,05,30</t>
  </si>
  <si>
    <t>02,41,29</t>
  </si>
  <si>
    <t>04,22,30</t>
  </si>
  <si>
    <t>CEYLİN ŞEN</t>
  </si>
  <si>
    <t>06,50,29</t>
  </si>
  <si>
    <t>07,34,05</t>
  </si>
  <si>
    <t>03,21,85</t>
  </si>
  <si>
    <t>03,41,85</t>
  </si>
  <si>
    <t>02,55,52</t>
  </si>
  <si>
    <t>04,05,16</t>
  </si>
  <si>
    <t>03,43,45</t>
  </si>
  <si>
    <t>04,25,77</t>
  </si>
  <si>
    <t>2,27,03</t>
  </si>
  <si>
    <t>2,43,50</t>
  </si>
  <si>
    <t>3,38,04</t>
  </si>
  <si>
    <t>3,31,75</t>
  </si>
  <si>
    <t>04,04,97</t>
  </si>
  <si>
    <t>04,03,48</t>
  </si>
  <si>
    <t>03,49,71</t>
  </si>
  <si>
    <t>04,47,22</t>
  </si>
  <si>
    <t>04,10,44</t>
  </si>
  <si>
    <t>03,59,62</t>
  </si>
  <si>
    <t>03,26,21</t>
  </si>
  <si>
    <t>03,56,51</t>
  </si>
  <si>
    <t>02,21,03</t>
  </si>
  <si>
    <t>02,57,12</t>
  </si>
  <si>
    <t>02,46,74</t>
  </si>
  <si>
    <t>03,46,42</t>
  </si>
  <si>
    <t>03,34,91</t>
  </si>
  <si>
    <t>03,49,68</t>
  </si>
  <si>
    <t>09,27,27</t>
  </si>
  <si>
    <t>03,07,71</t>
  </si>
  <si>
    <t>MİNA PEHLİVAN</t>
  </si>
  <si>
    <t>04,38,85</t>
  </si>
  <si>
    <t>04,22,60</t>
  </si>
  <si>
    <t>03,29,19</t>
  </si>
  <si>
    <t>04,00,09</t>
  </si>
  <si>
    <t>04,07,06</t>
  </si>
  <si>
    <t>02,44,48</t>
  </si>
  <si>
    <t>03,24,53</t>
  </si>
  <si>
    <t>02,52,68</t>
  </si>
  <si>
    <t>TİBET PEHLİVAN</t>
  </si>
  <si>
    <t>04,05,06</t>
  </si>
  <si>
    <t>03,52,41</t>
  </si>
  <si>
    <t>03,59,44</t>
  </si>
  <si>
    <t>04,57,00</t>
  </si>
  <si>
    <t>12,46,03</t>
  </si>
  <si>
    <t>03,58,33</t>
  </si>
  <si>
    <t>04,02,24</t>
  </si>
  <si>
    <t>05,52,74</t>
  </si>
  <si>
    <t>12,33,06</t>
  </si>
  <si>
    <t>02,21,55</t>
  </si>
  <si>
    <t>03,33,78</t>
  </si>
  <si>
    <t>02,21,96</t>
  </si>
  <si>
    <t>03,11,89</t>
  </si>
  <si>
    <t>10,40,02</t>
  </si>
  <si>
    <t>13,27,94</t>
  </si>
  <si>
    <t>05,51,28</t>
  </si>
  <si>
    <t>10,25,56</t>
  </si>
  <si>
    <t>06,24,22</t>
  </si>
  <si>
    <t>05,57,66</t>
  </si>
  <si>
    <t>10,40,03</t>
  </si>
  <si>
    <t>06,28,77</t>
  </si>
  <si>
    <t>10,47,61</t>
  </si>
  <si>
    <t>05,55,62</t>
  </si>
  <si>
    <t>12,13,44</t>
  </si>
  <si>
    <t>5.04,99</t>
  </si>
  <si>
    <t>10.44.12</t>
  </si>
  <si>
    <t>5.05,48</t>
  </si>
  <si>
    <t>11.46,86</t>
  </si>
  <si>
    <t>6.16,16</t>
  </si>
  <si>
    <t>11.47,18</t>
  </si>
  <si>
    <t>5.54,77</t>
  </si>
  <si>
    <t>12.38,84</t>
  </si>
  <si>
    <t>2.25,35</t>
  </si>
  <si>
    <t>3.31,73</t>
  </si>
  <si>
    <t>2.40,64</t>
  </si>
  <si>
    <t>3.19,97</t>
  </si>
  <si>
    <t>2.31,60</t>
  </si>
  <si>
    <t>4.01,45</t>
  </si>
  <si>
    <t>2.24,26</t>
  </si>
  <si>
    <t>3.28,49</t>
  </si>
  <si>
    <t>2.46,17</t>
  </si>
  <si>
    <t>3.50,67</t>
  </si>
  <si>
    <t>2.49,11</t>
  </si>
  <si>
    <t>4.01,46</t>
  </si>
  <si>
    <t>2.48,61</t>
  </si>
  <si>
    <t>4.43,243</t>
  </si>
  <si>
    <t>3.30,53</t>
  </si>
  <si>
    <t>4.34,83</t>
  </si>
  <si>
    <t>2.37,36</t>
  </si>
  <si>
    <t>4.29,01</t>
  </si>
  <si>
    <t>YİĞİT EGE BEKCAN</t>
  </si>
  <si>
    <t>2.58,53</t>
  </si>
  <si>
    <t>4.10,40</t>
  </si>
  <si>
    <t>2.56,93</t>
  </si>
  <si>
    <t>4.36,84</t>
  </si>
  <si>
    <t>02,46,60</t>
  </si>
  <si>
    <t>2.56,06</t>
  </si>
  <si>
    <t>4.52,26</t>
  </si>
  <si>
    <t>3.18,85</t>
  </si>
  <si>
    <t>4.45,27</t>
  </si>
  <si>
    <t>3.09,86</t>
  </si>
  <si>
    <t>5.24,34</t>
  </si>
  <si>
    <t>3.56,62</t>
  </si>
  <si>
    <t>5.26,54</t>
  </si>
  <si>
    <t>04,37,83</t>
  </si>
  <si>
    <t>10,53,46</t>
  </si>
  <si>
    <t>06,07,38</t>
  </si>
  <si>
    <t>10,38,89</t>
  </si>
  <si>
    <t>05,03,01</t>
  </si>
  <si>
    <t>11,54,53</t>
  </si>
  <si>
    <t>06,29,78</t>
  </si>
  <si>
    <t>13,01,17</t>
  </si>
  <si>
    <t>05,54,72</t>
  </si>
  <si>
    <t>12,35,15</t>
  </si>
  <si>
    <t>07,41,23</t>
  </si>
  <si>
    <t>13,31,21</t>
  </si>
  <si>
    <t>06,30,19</t>
  </si>
  <si>
    <t>12,07,85</t>
  </si>
  <si>
    <t>ÖZÜMSU AKTAN</t>
  </si>
  <si>
    <t>FEYZAN HİLAL ARSLAN</t>
  </si>
  <si>
    <t>03,22,27</t>
  </si>
  <si>
    <t>04,14,24</t>
  </si>
  <si>
    <t>04,49,63</t>
  </si>
  <si>
    <t>DERİNSU ASLI AY</t>
  </si>
  <si>
    <t>03,52,76</t>
  </si>
  <si>
    <t>04,09,49</t>
  </si>
  <si>
    <t>03,28,66</t>
  </si>
  <si>
    <t>03,40,56</t>
  </si>
  <si>
    <t>03,35,79</t>
  </si>
  <si>
    <t>03,30,30</t>
  </si>
  <si>
    <t>03,38,66</t>
  </si>
  <si>
    <t>02,54,18</t>
  </si>
  <si>
    <t>03,44,81</t>
  </si>
  <si>
    <t>03,57,69</t>
  </si>
  <si>
    <t>03,36,54</t>
  </si>
  <si>
    <t>02,56,16</t>
  </si>
  <si>
    <t>03,31,69</t>
  </si>
  <si>
    <t>03,30,10</t>
  </si>
  <si>
    <t>03,33,31</t>
  </si>
  <si>
    <t>03,36,65</t>
  </si>
  <si>
    <t>03,49,11</t>
  </si>
  <si>
    <t>ASRI ŞEN</t>
  </si>
  <si>
    <t>03,29,64</t>
  </si>
  <si>
    <t>04,24,11</t>
  </si>
  <si>
    <t>10,41,26</t>
  </si>
  <si>
    <t>15,10,11</t>
  </si>
  <si>
    <t>ARDA ERYILMAZ</t>
  </si>
  <si>
    <t>10,30,09</t>
  </si>
  <si>
    <t>06,09,01</t>
  </si>
  <si>
    <t>15,56,25</t>
  </si>
  <si>
    <t>02,59,30</t>
  </si>
  <si>
    <t>04,54,66</t>
  </si>
  <si>
    <t>02,41,64</t>
  </si>
  <si>
    <t>03,52,92</t>
  </si>
  <si>
    <t>ARAS DOĞAN</t>
  </si>
  <si>
    <t>04,59,89</t>
  </si>
  <si>
    <t>02,27,92</t>
  </si>
  <si>
    <t>03,49,85</t>
  </si>
  <si>
    <t>03,12,19</t>
  </si>
  <si>
    <t>04,19,01</t>
  </si>
  <si>
    <t>02,34,80</t>
  </si>
  <si>
    <t>04,27,43</t>
  </si>
  <si>
    <t>04,02,51</t>
  </si>
  <si>
    <t>05,15,19</t>
  </si>
  <si>
    <t>05,37,73</t>
  </si>
  <si>
    <t>ASYA SK</t>
  </si>
  <si>
    <t>02,37,82</t>
  </si>
  <si>
    <t>03,42,63</t>
  </si>
  <si>
    <t>02,45,51</t>
  </si>
  <si>
    <t>04,06,60</t>
  </si>
  <si>
    <t>02,34,75</t>
  </si>
  <si>
    <t>03,56,16</t>
  </si>
  <si>
    <t>02,41,66</t>
  </si>
  <si>
    <t>04,05,33</t>
  </si>
  <si>
    <t>02,52,19</t>
  </si>
  <si>
    <t>03,58,89</t>
  </si>
  <si>
    <t>02,32,89</t>
  </si>
  <si>
    <t>04,27,05</t>
  </si>
  <si>
    <t>03,01,40</t>
  </si>
  <si>
    <t>05,04,21</t>
  </si>
  <si>
    <t>M. BURAK ARSLAN</t>
  </si>
  <si>
    <t>03,50,58</t>
  </si>
  <si>
    <t>05,04,30</t>
  </si>
  <si>
    <t>02,26,44</t>
  </si>
  <si>
    <t>03,36,50</t>
  </si>
  <si>
    <t>02,36,55</t>
  </si>
  <si>
    <t>04,04,20</t>
  </si>
  <si>
    <t>02,31,57</t>
  </si>
  <si>
    <t>04,16,38</t>
  </si>
  <si>
    <t>06,15,44</t>
  </si>
  <si>
    <t>04,17,05</t>
  </si>
  <si>
    <t>03,11,02</t>
  </si>
  <si>
    <t>04,11,83</t>
  </si>
  <si>
    <t>03,04,44</t>
  </si>
  <si>
    <t>03,38,90</t>
  </si>
  <si>
    <t>02,40,67</t>
  </si>
  <si>
    <t>03,52,10</t>
  </si>
  <si>
    <t>02,37,52</t>
  </si>
  <si>
    <t>04,49,04</t>
  </si>
  <si>
    <t>02,46,40</t>
  </si>
  <si>
    <t>04,49,86</t>
  </si>
  <si>
    <t>02,42,72</t>
  </si>
  <si>
    <t>04,51,00</t>
  </si>
  <si>
    <t>02,55,28</t>
  </si>
  <si>
    <t>04,46,10</t>
  </si>
  <si>
    <t>02,30,38</t>
  </si>
  <si>
    <t>05,09,76</t>
  </si>
  <si>
    <t>02,30,10</t>
  </si>
  <si>
    <t>04,39,86</t>
  </si>
  <si>
    <t>02,43,96</t>
  </si>
  <si>
    <t>04,26,37</t>
  </si>
  <si>
    <t>02,58,27</t>
  </si>
  <si>
    <t>03,34,82</t>
  </si>
  <si>
    <t>03,06,28</t>
  </si>
  <si>
    <t>03,08,94</t>
  </si>
  <si>
    <t>02,35,55</t>
  </si>
  <si>
    <t>04,17,39</t>
  </si>
  <si>
    <t>02,13,23</t>
  </si>
  <si>
    <t>03,27,77</t>
  </si>
  <si>
    <t>03,16,14</t>
  </si>
  <si>
    <t>04,16,11</t>
  </si>
  <si>
    <t>02,53,49</t>
  </si>
  <si>
    <t>03,36,40</t>
  </si>
  <si>
    <t>02,43,08</t>
  </si>
  <si>
    <t>04,40,73</t>
  </si>
  <si>
    <t>02,47,61</t>
  </si>
  <si>
    <t>04,32,60</t>
  </si>
  <si>
    <t>SAMET ALP</t>
  </si>
  <si>
    <t>07,49,26</t>
  </si>
  <si>
    <t>13,59,83</t>
  </si>
  <si>
    <t>07,45,33</t>
  </si>
  <si>
    <t>16,03,55</t>
  </si>
  <si>
    <t>04,51,10</t>
  </si>
  <si>
    <t>11,37,98</t>
  </si>
  <si>
    <t>04,38,92</t>
  </si>
  <si>
    <t>09,53,59</t>
  </si>
  <si>
    <t>ESRA NUR GÖKÇEK</t>
  </si>
  <si>
    <t>10,45,02</t>
  </si>
  <si>
    <t>04,43,51</t>
  </si>
  <si>
    <t>11,39,05</t>
  </si>
  <si>
    <t>16,45,62</t>
  </si>
  <si>
    <t>9:40.75</t>
  </si>
  <si>
    <t>10:35.39</t>
  </si>
  <si>
    <t>10:18.55</t>
  </si>
  <si>
    <t>04,26,62</t>
  </si>
  <si>
    <t>05,14,91</t>
  </si>
  <si>
    <t>05,12,63</t>
  </si>
  <si>
    <t>10:42.29</t>
  </si>
  <si>
    <t>12:03.04</t>
  </si>
  <si>
    <t>11:17.05</t>
  </si>
  <si>
    <t>11:55.87</t>
  </si>
  <si>
    <t>11:13.23</t>
  </si>
  <si>
    <t>10:06.27</t>
  </si>
  <si>
    <t>10:14.63</t>
  </si>
  <si>
    <t>CEYDA AKTÜRK</t>
  </si>
  <si>
    <t>6:42.20</t>
  </si>
  <si>
    <t>13:52.17</t>
  </si>
  <si>
    <t>15:46.31</t>
  </si>
  <si>
    <t>3:00.88</t>
  </si>
  <si>
    <t>3:05.82</t>
  </si>
  <si>
    <t>3:49.08</t>
  </si>
  <si>
    <t>4:05.96</t>
  </si>
  <si>
    <t>4:16.12</t>
  </si>
  <si>
    <t>3:30.28</t>
  </si>
  <si>
    <t>ABDULSAMED AFİNDİ</t>
  </si>
  <si>
    <t>4:51.87</t>
  </si>
  <si>
    <t>3:28.82</t>
  </si>
  <si>
    <t>3:19.83</t>
  </si>
  <si>
    <t>4:18.65</t>
  </si>
  <si>
    <t>3:48.48</t>
  </si>
  <si>
    <t>3:22.35</t>
  </si>
  <si>
    <t>4:01.32</t>
  </si>
  <si>
    <t>3:36.38</t>
  </si>
  <si>
    <t>3:21.32</t>
  </si>
  <si>
    <t>3:12.72</t>
  </si>
  <si>
    <t>3:24.60</t>
  </si>
  <si>
    <t>3:31.16</t>
  </si>
  <si>
    <t>3:44.32</t>
  </si>
  <si>
    <t>4:26.08</t>
  </si>
  <si>
    <t>SARP BALABAN</t>
  </si>
  <si>
    <t>4:09.54</t>
  </si>
  <si>
    <t>3:33.40</t>
  </si>
  <si>
    <t>4:09.76</t>
  </si>
  <si>
    <t>3:08.21</t>
  </si>
  <si>
    <t>4:45.72</t>
  </si>
  <si>
    <t>HİLDA NAZ GEÇEN</t>
  </si>
  <si>
    <t>5:27.80</t>
  </si>
  <si>
    <t>2.52.33</t>
  </si>
  <si>
    <t>4:29.02</t>
  </si>
  <si>
    <t>EREN SEFLEK</t>
  </si>
  <si>
    <t>14:56.45</t>
  </si>
  <si>
    <t>06,41,44</t>
  </si>
  <si>
    <t>05,50,37</t>
  </si>
  <si>
    <t>05,35,83</t>
  </si>
  <si>
    <t>04,54,05</t>
  </si>
  <si>
    <t>05,07,22</t>
  </si>
  <si>
    <t>05,20,21</t>
  </si>
  <si>
    <t>04,31,56</t>
  </si>
  <si>
    <t>06,30,63</t>
  </si>
  <si>
    <t>02,57,89</t>
  </si>
  <si>
    <t>02,56,30</t>
  </si>
  <si>
    <t>02,51,01</t>
  </si>
  <si>
    <t>02,28,69</t>
  </si>
  <si>
    <t>02,33,84</t>
  </si>
  <si>
    <t>02,34,12</t>
  </si>
  <si>
    <t>02,29,76</t>
  </si>
  <si>
    <t>03,25,02</t>
  </si>
  <si>
    <t>02,44,62</t>
  </si>
  <si>
    <t>02,51,03</t>
  </si>
  <si>
    <t>03,01,26</t>
  </si>
  <si>
    <t>02,45,23</t>
  </si>
  <si>
    <t>02,35,51</t>
  </si>
  <si>
    <t>03,17,04</t>
  </si>
  <si>
    <t>03,26,64</t>
  </si>
  <si>
    <t>03,12,47</t>
  </si>
  <si>
    <t>02,57,20</t>
  </si>
  <si>
    <t>02,51,52</t>
  </si>
  <si>
    <t>02,43,65</t>
  </si>
  <si>
    <t>02,47,32</t>
  </si>
  <si>
    <t>02,29,60</t>
  </si>
  <si>
    <t>03,39,95</t>
  </si>
  <si>
    <t>03,03,37</t>
  </si>
  <si>
    <t>02,50,49</t>
  </si>
  <si>
    <t>04,20,99</t>
  </si>
  <si>
    <t>11,01,86</t>
  </si>
  <si>
    <t>04,35,64</t>
  </si>
  <si>
    <t>09,34,56</t>
  </si>
  <si>
    <t>04,34,94</t>
  </si>
  <si>
    <t>10,02,32</t>
  </si>
  <si>
    <t>05,14,33</t>
  </si>
  <si>
    <t>11,51,46</t>
  </si>
  <si>
    <t>05,06,55</t>
  </si>
  <si>
    <t>12,03,49</t>
  </si>
  <si>
    <t>05,48,78</t>
  </si>
  <si>
    <t>13,46,89</t>
  </si>
  <si>
    <t>02,11,98</t>
  </si>
  <si>
    <t>03,23,28</t>
  </si>
  <si>
    <t>02,23,22</t>
  </si>
  <si>
    <t>03,18,36</t>
  </si>
  <si>
    <t>02,43,25</t>
  </si>
  <si>
    <t>03,57,59</t>
  </si>
  <si>
    <t>02,53,14</t>
  </si>
  <si>
    <t>4,25,64</t>
  </si>
  <si>
    <t>3,14,39</t>
  </si>
  <si>
    <t>5,27,19</t>
  </si>
  <si>
    <t>2,19,01</t>
  </si>
  <si>
    <t>3,33,67</t>
  </si>
  <si>
    <t>2,28,60</t>
  </si>
  <si>
    <t>3,30,88</t>
  </si>
  <si>
    <t>2,40,29</t>
  </si>
  <si>
    <t>4,00,13</t>
  </si>
  <si>
    <t>2,31,33</t>
  </si>
  <si>
    <t>3,49,84</t>
  </si>
  <si>
    <t>2,38,49</t>
  </si>
  <si>
    <t>4,37,89</t>
  </si>
  <si>
    <t>2,41,73</t>
  </si>
  <si>
    <t>3,24,31</t>
  </si>
  <si>
    <t>2,14,60</t>
  </si>
  <si>
    <t>4,26,68</t>
  </si>
  <si>
    <t>2,27,04</t>
  </si>
  <si>
    <t>4,15,35</t>
  </si>
  <si>
    <t>2,30,68</t>
  </si>
  <si>
    <t>4,07,64</t>
  </si>
  <si>
    <t>2,35,65</t>
  </si>
  <si>
    <t>4,10,45</t>
  </si>
  <si>
    <t>2,55,82</t>
  </si>
  <si>
    <t>3,40,67</t>
  </si>
  <si>
    <t>2,45,81</t>
  </si>
  <si>
    <t>4,14,94</t>
  </si>
  <si>
    <t>2,39,80</t>
  </si>
  <si>
    <t>4,18,37</t>
  </si>
  <si>
    <t>2,30,20</t>
  </si>
  <si>
    <t>4,22,15</t>
  </si>
  <si>
    <t>2,51,77</t>
  </si>
  <si>
    <t>4,25,54</t>
  </si>
  <si>
    <t>3,06,45</t>
  </si>
  <si>
    <t>4,29,49</t>
  </si>
  <si>
    <t>2,46,51</t>
  </si>
  <si>
    <t>4,45,96</t>
  </si>
  <si>
    <t>3.01,37</t>
  </si>
  <si>
    <t>,5,43,96</t>
  </si>
  <si>
    <t>3,23,22</t>
  </si>
  <si>
    <t>5,01,40</t>
  </si>
  <si>
    <t>2,52,86</t>
  </si>
  <si>
    <t>3,57,96</t>
  </si>
  <si>
    <t>2,59,54</t>
  </si>
  <si>
    <t>4,07,62</t>
  </si>
  <si>
    <t>2,53,25</t>
  </si>
  <si>
    <t>5,17,38</t>
  </si>
  <si>
    <t>2,51,59</t>
  </si>
  <si>
    <t>5,34,62</t>
  </si>
  <si>
    <t>3,33,80,-</t>
  </si>
  <si>
    <t>4,44,48</t>
  </si>
  <si>
    <t>2,44,79</t>
  </si>
  <si>
    <t>4,17,83</t>
  </si>
  <si>
    <t>2,51,53</t>
  </si>
  <si>
    <t>5,07,32</t>
  </si>
  <si>
    <t>2,56,93</t>
  </si>
  <si>
    <t>5,07,38</t>
  </si>
  <si>
    <t>3,13,75</t>
  </si>
  <si>
    <t>4,46,70</t>
  </si>
  <si>
    <t>3,19,16</t>
  </si>
  <si>
    <t>4,17,85</t>
  </si>
  <si>
    <t>4,25,65</t>
  </si>
  <si>
    <t>4,45,75</t>
  </si>
  <si>
    <t>3,45,18</t>
  </si>
  <si>
    <t>4,50,38</t>
  </si>
  <si>
    <t>05,03,45</t>
  </si>
  <si>
    <t xml:space="preserve">50 M </t>
  </si>
  <si>
    <t xml:space="preserve">25 M </t>
  </si>
  <si>
    <t>02,39,45</t>
  </si>
  <si>
    <t>03,53,26</t>
  </si>
  <si>
    <t>CUT-OFF</t>
  </si>
  <si>
    <t>BİSİKLET</t>
  </si>
  <si>
    <t>UMUT CAN ERDAT</t>
  </si>
  <si>
    <t>MERVE ÖBEKÇİ</t>
  </si>
  <si>
    <t>EFE AKKÖY</t>
  </si>
  <si>
    <t>5,11.72</t>
  </si>
  <si>
    <t>DEMİR DOĞAN</t>
  </si>
  <si>
    <t>02,54,62</t>
  </si>
  <si>
    <t>BEYZA AYAŞLIOĞLU</t>
  </si>
  <si>
    <t>05,14,99</t>
  </si>
  <si>
    <t>11,44,77</t>
  </si>
  <si>
    <t>HASAN AKÇAY</t>
  </si>
  <si>
    <t>CK SPOR KULÜBÜ</t>
  </si>
  <si>
    <t>TAHA İBRAHİMOĞLU</t>
  </si>
  <si>
    <t>2.35.14</t>
  </si>
  <si>
    <t>03.56.48</t>
  </si>
  <si>
    <t>25M</t>
  </si>
  <si>
    <t>SEZEN KALAK</t>
  </si>
  <si>
    <t>2.20.60</t>
  </si>
  <si>
    <t>04.00.91</t>
  </si>
  <si>
    <t>SUDENİZ ÖZGÜL BALLI</t>
  </si>
  <si>
    <t>2.33.53</t>
  </si>
  <si>
    <t>04.17.92</t>
  </si>
  <si>
    <t>HELİN ARIKAN</t>
  </si>
  <si>
    <t>ALTAY SK</t>
  </si>
  <si>
    <t>ALTAY</t>
  </si>
  <si>
    <t>SASFİT SK</t>
  </si>
  <si>
    <t>DNS</t>
  </si>
  <si>
    <t>PARATRİATLON ERKEK PTS-4</t>
  </si>
  <si>
    <t>PARATRİATLON ERKEK PTS-5</t>
  </si>
  <si>
    <t>03,22,21</t>
  </si>
  <si>
    <t>TEST TEKRARI</t>
  </si>
  <si>
    <t>TUĞRA AYHAN</t>
  </si>
  <si>
    <t>BERKAN İNSEL</t>
  </si>
  <si>
    <t>EMRE AHMET ÖZÇELİK</t>
  </si>
  <si>
    <t>03,02,61</t>
  </si>
  <si>
    <t>04,12,91</t>
  </si>
  <si>
    <t>02,50,51</t>
  </si>
  <si>
    <t>04,24,75</t>
  </si>
  <si>
    <t>KUZEY EGE KARABURÇ</t>
  </si>
  <si>
    <t>03,15,40</t>
  </si>
  <si>
    <t>05,02,87</t>
  </si>
  <si>
    <t>04,31,01</t>
  </si>
  <si>
    <t>04,42,30</t>
  </si>
  <si>
    <t>HASAN ALTINBOYA</t>
  </si>
  <si>
    <t>04,04,98</t>
  </si>
  <si>
    <t>05,08,15</t>
  </si>
  <si>
    <t>DERİN NAZ KÜÇÜK</t>
  </si>
  <si>
    <t>ALMİRA KARASUNGUR</t>
  </si>
  <si>
    <t>ALARA ADA ARI</t>
  </si>
  <si>
    <t>03,28,92</t>
  </si>
  <si>
    <t>04,55,52</t>
  </si>
  <si>
    <t>03,47,08</t>
  </si>
  <si>
    <t>05,47,45</t>
  </si>
  <si>
    <t>05,20,15</t>
  </si>
  <si>
    <t>BURSA MODERN PENTATLON SK</t>
  </si>
  <si>
    <t>BURSA DOĞA YÜZME SK</t>
  </si>
  <si>
    <t>DNF</t>
  </si>
  <si>
    <t>2020 PUANLI TRİATLON LİGİ FİNAL 3. AYAK  PARATRİATLON ERKEK</t>
  </si>
  <si>
    <t xml:space="preserve">2020 PUANLI TRİATLON LİGİ 3.AYAK M3-B KADIN
</t>
  </si>
  <si>
    <t xml:space="preserve">2020 PUANLI TRİATLON LİGİ 3. AYAK M2 ERKEK
</t>
  </si>
  <si>
    <t xml:space="preserve">2020 PUANLI TRİATLON LİGİ 3. AYAK M2 KADIN
</t>
  </si>
  <si>
    <t xml:space="preserve">2020 PUANLI TRİATLON LİGİ 3. AYAK M1 ERKEK
</t>
  </si>
  <si>
    <t xml:space="preserve">
2020 PUANLI TRİATLON LİGİ 3. AYAK M1 KADIN
</t>
  </si>
  <si>
    <t xml:space="preserve">2020 PUANLI TRİATLON LİGİ 3. AYAK M3-B ERKEK
</t>
  </si>
  <si>
    <t xml:space="preserve">2020 PUANLI TRİATLON LİGİ 3. AYAK  M3-A KADIN
</t>
  </si>
  <si>
    <t xml:space="preserve">2020 PUANLI TRİATLON LİGİ 3. AYAK M3-A ERKEK
</t>
  </si>
  <si>
    <t xml:space="preserve">2020 PUANLI TRİATLON LİGİ 3.AYAK YILDIZ KADIN
</t>
  </si>
  <si>
    <t xml:space="preserve">2020 PUANLI TRİATLON LİGİ 3.AYAK YILDIZ ERKEK
</t>
  </si>
  <si>
    <t xml:space="preserve">2020 PUANLI TRİATLON LİGİ 3. AYAK GENÇ-B KADIN
</t>
  </si>
  <si>
    <t xml:space="preserve">2020 PUANLI TRİATLON LİGİ 3. AYAK GENÇ-B ERKEK
</t>
  </si>
  <si>
    <t xml:space="preserve">2020 PUANLI TRİATLON LİGİ 3.AYAK GENÇ-A KADIN
</t>
  </si>
  <si>
    <t xml:space="preserve">2020 PUANLI TRİATLON LİGİ 3.AYAK GENÇ-A ERKEK
</t>
  </si>
  <si>
    <t xml:space="preserve">2020 PUANLI TRİATLON LİGİ3. AYAK ETABI ELİT KADIN
</t>
  </si>
  <si>
    <t xml:space="preserve">2020 PUANLI TRİATLON LİGİ 3. AYAK ELİT ERKEK
</t>
  </si>
  <si>
    <t>KUŞADASI BEKEDİYE SK</t>
  </si>
  <si>
    <t>TUNA EREN ARICAN</t>
  </si>
  <si>
    <t>07,17,12</t>
  </si>
  <si>
    <t>11,01,29</t>
  </si>
</sst>
</file>

<file path=xl/styles.xml><?xml version="1.0" encoding="utf-8"?>
<styleSheet xmlns="http://schemas.openxmlformats.org/spreadsheetml/2006/main">
  <numFmts count="2">
    <numFmt numFmtId="164" formatCode="dd\,mm\,yy"/>
    <numFmt numFmtId="165" formatCode="[$-F400]h:mm:ss\ AM/PM"/>
  </numFmts>
  <fonts count="12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sz val="11"/>
      <name val="Arial"/>
      <family val="2"/>
      <charset val="162"/>
    </font>
    <font>
      <sz val="9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theme="0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theme="0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9" fillId="0" borderId="4"/>
    <xf numFmtId="0" fontId="1" fillId="0" borderId="4"/>
  </cellStyleXfs>
  <cellXfs count="181">
    <xf numFmtId="0" fontId="0" fillId="0" borderId="0" xfId="0" applyFont="1" applyAlignment="1"/>
    <xf numFmtId="0" fontId="0" fillId="0" borderId="0" xfId="0" applyFont="1"/>
    <xf numFmtId="21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0" fillId="3" borderId="4" xfId="0" applyFont="1" applyFill="1" applyBorder="1"/>
    <xf numFmtId="0" fontId="0" fillId="0" borderId="0" xfId="0" applyFont="1" applyAlignment="1"/>
    <xf numFmtId="0" fontId="9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9" fillId="0" borderId="5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0" fillId="0" borderId="4" xfId="0" applyFont="1" applyBorder="1"/>
    <xf numFmtId="0" fontId="9" fillId="5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2" fontId="9" fillId="0" borderId="5" xfId="0" applyNumberFormat="1" applyFont="1" applyBorder="1" applyAlignment="1">
      <alignment horizontal="center" vertical="center"/>
    </xf>
    <xf numFmtId="47" fontId="9" fillId="0" borderId="5" xfId="1" applyNumberFormat="1" applyFont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0" borderId="5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4" fontId="9" fillId="0" borderId="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47" fontId="5" fillId="0" borderId="5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2" fontId="9" fillId="0" borderId="5" xfId="2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5" fillId="0" borderId="5" xfId="1" applyNumberFormat="1" applyFont="1" applyBorder="1" applyAlignment="1">
      <alignment horizontal="center" vertical="center"/>
    </xf>
    <xf numFmtId="165" fontId="5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5" xfId="1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/>
    </xf>
    <xf numFmtId="0" fontId="9" fillId="0" borderId="5" xfId="1" applyNumberFormat="1" applyFont="1" applyBorder="1" applyAlignment="1">
      <alignment horizontal="center" vertical="center"/>
    </xf>
    <xf numFmtId="17" fontId="9" fillId="0" borderId="5" xfId="0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5" xfId="1" applyFont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left" vertical="center"/>
    </xf>
    <xf numFmtId="47" fontId="9" fillId="0" borderId="15" xfId="1" applyNumberFormat="1" applyFont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5" xfId="2" applyNumberFormat="1" applyFont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47" fontId="5" fillId="0" borderId="15" xfId="1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9" fillId="6" borderId="5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/>
    </xf>
    <xf numFmtId="0" fontId="9" fillId="6" borderId="5" xfId="1" applyFont="1" applyFill="1" applyBorder="1" applyAlignment="1">
      <alignment horizontal="center" vertical="center"/>
    </xf>
    <xf numFmtId="2" fontId="9" fillId="6" borderId="5" xfId="2" applyNumberFormat="1" applyFont="1" applyFill="1" applyBorder="1" applyAlignment="1">
      <alignment horizontal="center" vertical="center"/>
    </xf>
    <xf numFmtId="0" fontId="9" fillId="6" borderId="5" xfId="2" applyFont="1" applyFill="1" applyBorder="1" applyAlignment="1">
      <alignment horizontal="center" vertical="center"/>
    </xf>
    <xf numFmtId="2" fontId="9" fillId="6" borderId="15" xfId="2" applyNumberFormat="1" applyFont="1" applyFill="1" applyBorder="1" applyAlignment="1">
      <alignment horizontal="center" vertical="center"/>
    </xf>
    <xf numFmtId="0" fontId="9" fillId="6" borderId="15" xfId="2" applyFont="1" applyFill="1" applyBorder="1" applyAlignment="1">
      <alignment horizontal="center" vertical="center"/>
    </xf>
    <xf numFmtId="164" fontId="9" fillId="6" borderId="15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2" fontId="9" fillId="8" borderId="5" xfId="0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31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2" fontId="9" fillId="6" borderId="15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95"/>
  <sheetViews>
    <sheetView tabSelected="1" zoomScale="90" zoomScaleNormal="90" workbookViewId="0">
      <selection activeCell="B20" sqref="B20"/>
    </sheetView>
  </sheetViews>
  <sheetFormatPr defaultColWidth="12.625" defaultRowHeight="15" customHeight="1"/>
  <cols>
    <col min="1" max="1" width="10.375" bestFit="1" customWidth="1"/>
    <col min="2" max="2" width="24" customWidth="1"/>
    <col min="3" max="3" width="19.125" bestFit="1" customWidth="1"/>
    <col min="4" max="4" width="14.625" customWidth="1"/>
    <col min="5" max="5" width="10" customWidth="1"/>
    <col min="6" max="6" width="28.875" customWidth="1"/>
    <col min="7" max="7" width="20" bestFit="1" customWidth="1"/>
    <col min="8" max="8" width="7.625" customWidth="1"/>
    <col min="9" max="9" width="14.875" bestFit="1" customWidth="1"/>
    <col min="10" max="10" width="18.875" bestFit="1" customWidth="1"/>
    <col min="11" max="11" width="10.375" bestFit="1" customWidth="1"/>
    <col min="12" max="12" width="13.5" style="11" bestFit="1" customWidth="1"/>
    <col min="13" max="13" width="7.625" style="11" customWidth="1"/>
    <col min="14" max="14" width="13.75" customWidth="1"/>
  </cols>
  <sheetData>
    <row r="1" spans="1:27" ht="30" customHeight="1">
      <c r="A1" s="144" t="s">
        <v>1641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27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</row>
    <row r="3" spans="1:27" ht="22.5" customHeight="1">
      <c r="A3" s="64">
        <v>1</v>
      </c>
      <c r="B3" s="12" t="s">
        <v>11</v>
      </c>
      <c r="C3" s="13">
        <v>1997</v>
      </c>
      <c r="D3" s="13" t="s">
        <v>12</v>
      </c>
      <c r="E3" s="13" t="s">
        <v>13</v>
      </c>
      <c r="F3" s="12" t="s">
        <v>14</v>
      </c>
      <c r="G3" s="48" t="s">
        <v>538</v>
      </c>
      <c r="H3" s="48">
        <v>86</v>
      </c>
      <c r="I3" s="48" t="s">
        <v>15</v>
      </c>
      <c r="J3" s="48" t="s">
        <v>577</v>
      </c>
      <c r="K3" s="48">
        <v>80</v>
      </c>
      <c r="L3" s="48">
        <v>4.59</v>
      </c>
      <c r="M3" s="48">
        <v>66</v>
      </c>
      <c r="N3" s="79">
        <f t="shared" ref="N3:N9" si="0">(H3+K3+M3)</f>
        <v>232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2.5" customHeight="1">
      <c r="A4" s="64">
        <v>2</v>
      </c>
      <c r="B4" s="12" t="s">
        <v>16</v>
      </c>
      <c r="C4" s="13">
        <v>1997</v>
      </c>
      <c r="D4" s="13" t="s">
        <v>12</v>
      </c>
      <c r="E4" s="13" t="s">
        <v>17</v>
      </c>
      <c r="F4" s="12" t="s">
        <v>1593</v>
      </c>
      <c r="G4" s="48" t="s">
        <v>776</v>
      </c>
      <c r="H4" s="48">
        <v>78</v>
      </c>
      <c r="I4" s="48" t="s">
        <v>18</v>
      </c>
      <c r="J4" s="48" t="s">
        <v>1023</v>
      </c>
      <c r="K4" s="48">
        <v>68</v>
      </c>
      <c r="L4" s="48">
        <v>4.0199999999999996</v>
      </c>
      <c r="M4" s="48">
        <v>54</v>
      </c>
      <c r="N4" s="79">
        <f t="shared" si="0"/>
        <v>200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2.5" customHeight="1">
      <c r="A5" s="64">
        <v>3</v>
      </c>
      <c r="B5" s="12" t="s">
        <v>19</v>
      </c>
      <c r="C5" s="13">
        <v>2000</v>
      </c>
      <c r="D5" s="13" t="s">
        <v>12</v>
      </c>
      <c r="E5" s="13" t="s">
        <v>20</v>
      </c>
      <c r="F5" s="12" t="s">
        <v>21</v>
      </c>
      <c r="G5" s="48" t="s">
        <v>1389</v>
      </c>
      <c r="H5" s="48">
        <v>73</v>
      </c>
      <c r="I5" s="48" t="s">
        <v>15</v>
      </c>
      <c r="J5" s="48" t="s">
        <v>1390</v>
      </c>
      <c r="K5" s="48">
        <v>69</v>
      </c>
      <c r="L5" s="48">
        <v>3.28</v>
      </c>
      <c r="M5" s="48">
        <v>30</v>
      </c>
      <c r="N5" s="79">
        <f t="shared" si="0"/>
        <v>172</v>
      </c>
    </row>
    <row r="6" spans="1:27" ht="22.5" customHeight="1">
      <c r="A6" s="70" t="s">
        <v>1567</v>
      </c>
      <c r="B6" s="12" t="s">
        <v>22</v>
      </c>
      <c r="C6" s="13">
        <v>1978</v>
      </c>
      <c r="D6" s="13" t="s">
        <v>12</v>
      </c>
      <c r="E6" s="13" t="s">
        <v>13</v>
      </c>
      <c r="F6" s="12" t="s">
        <v>23</v>
      </c>
      <c r="G6" s="48" t="s">
        <v>539</v>
      </c>
      <c r="H6" s="48">
        <v>55</v>
      </c>
      <c r="I6" s="48" t="s">
        <v>15</v>
      </c>
      <c r="J6" s="122" t="s">
        <v>579</v>
      </c>
      <c r="K6" s="122">
        <v>46</v>
      </c>
      <c r="L6" s="122" t="s">
        <v>1594</v>
      </c>
      <c r="M6" s="122">
        <v>0</v>
      </c>
      <c r="N6" s="79">
        <f t="shared" si="0"/>
        <v>101</v>
      </c>
    </row>
    <row r="7" spans="1:27" ht="22.5" customHeight="1">
      <c r="A7" s="70" t="s">
        <v>1567</v>
      </c>
      <c r="B7" s="12" t="s">
        <v>25</v>
      </c>
      <c r="C7" s="13">
        <v>1996</v>
      </c>
      <c r="D7" s="13" t="s">
        <v>12</v>
      </c>
      <c r="E7" s="13" t="s">
        <v>13</v>
      </c>
      <c r="F7" s="12" t="s">
        <v>26</v>
      </c>
      <c r="G7" s="122" t="s">
        <v>546</v>
      </c>
      <c r="H7" s="122">
        <v>47</v>
      </c>
      <c r="I7" s="48" t="s">
        <v>15</v>
      </c>
      <c r="J7" s="122" t="s">
        <v>585</v>
      </c>
      <c r="K7" s="122">
        <v>43</v>
      </c>
      <c r="L7" s="122" t="s">
        <v>1594</v>
      </c>
      <c r="M7" s="122">
        <v>0</v>
      </c>
      <c r="N7" s="79">
        <f t="shared" si="0"/>
        <v>90</v>
      </c>
    </row>
    <row r="8" spans="1:27" ht="22.5" customHeight="1">
      <c r="A8" s="70" t="s">
        <v>1567</v>
      </c>
      <c r="B8" s="12" t="s">
        <v>27</v>
      </c>
      <c r="C8" s="13">
        <v>1998</v>
      </c>
      <c r="D8" s="13" t="s">
        <v>12</v>
      </c>
      <c r="E8" s="13" t="s">
        <v>28</v>
      </c>
      <c r="F8" s="12" t="s">
        <v>29</v>
      </c>
      <c r="G8" s="122" t="s">
        <v>1210</v>
      </c>
      <c r="H8" s="122">
        <v>24</v>
      </c>
      <c r="I8" s="48" t="s">
        <v>15</v>
      </c>
      <c r="J8" s="48" t="s">
        <v>1211</v>
      </c>
      <c r="K8" s="48">
        <v>58</v>
      </c>
      <c r="L8" s="122" t="s">
        <v>1594</v>
      </c>
      <c r="M8" s="122">
        <v>0</v>
      </c>
      <c r="N8" s="79">
        <f t="shared" si="0"/>
        <v>82</v>
      </c>
    </row>
    <row r="9" spans="1:27" ht="22.5" customHeight="1" thickBot="1">
      <c r="A9" s="71" t="s">
        <v>1567</v>
      </c>
      <c r="B9" s="61" t="s">
        <v>32</v>
      </c>
      <c r="C9" s="26">
        <v>1981</v>
      </c>
      <c r="D9" s="26" t="s">
        <v>12</v>
      </c>
      <c r="E9" s="26" t="s">
        <v>31</v>
      </c>
      <c r="F9" s="61" t="s">
        <v>33</v>
      </c>
      <c r="G9" s="130" t="s">
        <v>1208</v>
      </c>
      <c r="H9" s="123">
        <v>1</v>
      </c>
      <c r="I9" s="73" t="s">
        <v>18</v>
      </c>
      <c r="J9" s="123" t="s">
        <v>1209</v>
      </c>
      <c r="K9" s="123">
        <v>1</v>
      </c>
      <c r="L9" s="123" t="s">
        <v>1594</v>
      </c>
      <c r="M9" s="123">
        <v>0</v>
      </c>
      <c r="N9" s="107">
        <f t="shared" si="0"/>
        <v>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4" spans="1:27" ht="15" customHeight="1">
      <c r="C14" s="1"/>
    </row>
    <row r="15" spans="1:27" ht="15.75" customHeight="1"/>
    <row r="16" spans="1:2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B2:N9">
    <filterColumn colId="7"/>
    <filterColumn colId="10"/>
    <filterColumn colId="11"/>
    <sortState ref="B3:N9">
      <sortCondition descending="1" ref="N2:N9"/>
    </sortState>
  </autoFilter>
  <mergeCells count="1">
    <mergeCell ref="A1:N1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995"/>
  <sheetViews>
    <sheetView topLeftCell="A13" zoomScale="80" zoomScaleNormal="80" workbookViewId="0">
      <selection activeCell="N23" sqref="A1:N23"/>
    </sheetView>
  </sheetViews>
  <sheetFormatPr defaultColWidth="12.625" defaultRowHeight="15" customHeight="1"/>
  <cols>
    <col min="1" max="1" width="10.125" customWidth="1"/>
    <col min="2" max="2" width="27.375" customWidth="1"/>
    <col min="3" max="3" width="12" customWidth="1"/>
    <col min="4" max="4" width="12.75" customWidth="1"/>
    <col min="5" max="5" width="12" bestFit="1" customWidth="1"/>
    <col min="6" max="6" width="55.25" customWidth="1"/>
    <col min="7" max="7" width="12.875" customWidth="1"/>
    <col min="8" max="9" width="7.625" customWidth="1"/>
    <col min="10" max="10" width="11.625" customWidth="1"/>
    <col min="11" max="11" width="7.625" customWidth="1"/>
    <col min="12" max="13" width="7.625" style="11" customWidth="1"/>
    <col min="14" max="14" width="13.75" customWidth="1"/>
  </cols>
  <sheetData>
    <row r="1" spans="1:23" ht="30" customHeight="1">
      <c r="A1" s="153" t="s">
        <v>1632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8"/>
    </row>
    <row r="2" spans="1:23" ht="30" customHeight="1">
      <c r="A2" s="39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7" t="s">
        <v>10</v>
      </c>
      <c r="J2" s="35" t="s">
        <v>8</v>
      </c>
      <c r="K2" s="35" t="s">
        <v>7</v>
      </c>
      <c r="L2" s="36" t="s">
        <v>1568</v>
      </c>
      <c r="M2" s="36" t="s">
        <v>7</v>
      </c>
      <c r="N2" s="93" t="s">
        <v>9</v>
      </c>
    </row>
    <row r="3" spans="1:23" ht="22.5" customHeight="1">
      <c r="A3" s="41">
        <v>1</v>
      </c>
      <c r="B3" s="38" t="s">
        <v>225</v>
      </c>
      <c r="C3" s="33">
        <v>2006</v>
      </c>
      <c r="D3" s="33" t="s">
        <v>226</v>
      </c>
      <c r="E3" s="33" t="s">
        <v>44</v>
      </c>
      <c r="F3" s="38" t="s">
        <v>98</v>
      </c>
      <c r="G3" s="33" t="s">
        <v>782</v>
      </c>
      <c r="H3" s="32">
        <v>83</v>
      </c>
      <c r="I3" s="32" t="s">
        <v>18</v>
      </c>
      <c r="J3" s="33" t="s">
        <v>985</v>
      </c>
      <c r="K3" s="33">
        <v>83</v>
      </c>
      <c r="L3" s="53">
        <v>4.2699999999999996</v>
      </c>
      <c r="M3" s="33">
        <v>72</v>
      </c>
      <c r="N3" s="131">
        <f t="shared" ref="N3:N23" si="0">(H3+K3+M3)</f>
        <v>238</v>
      </c>
    </row>
    <row r="4" spans="1:23" s="10" customFormat="1" ht="22.5" customHeight="1">
      <c r="A4" s="41">
        <v>2</v>
      </c>
      <c r="B4" s="38" t="s">
        <v>229</v>
      </c>
      <c r="C4" s="33">
        <v>2006</v>
      </c>
      <c r="D4" s="33" t="s">
        <v>226</v>
      </c>
      <c r="E4" s="33" t="s">
        <v>76</v>
      </c>
      <c r="F4" s="38" t="s">
        <v>21</v>
      </c>
      <c r="G4" s="34" t="s">
        <v>1466</v>
      </c>
      <c r="H4" s="34">
        <v>70</v>
      </c>
      <c r="I4" s="32" t="s">
        <v>15</v>
      </c>
      <c r="J4" s="34" t="s">
        <v>1422</v>
      </c>
      <c r="K4" s="34">
        <v>84</v>
      </c>
      <c r="L4" s="53">
        <v>3.77</v>
      </c>
      <c r="M4" s="33">
        <v>61</v>
      </c>
      <c r="N4" s="131">
        <f t="shared" si="0"/>
        <v>215</v>
      </c>
    </row>
    <row r="5" spans="1:23" ht="22.5" customHeight="1">
      <c r="A5" s="41">
        <v>3</v>
      </c>
      <c r="B5" s="38" t="s">
        <v>1590</v>
      </c>
      <c r="C5" s="33">
        <v>2006</v>
      </c>
      <c r="D5" s="33" t="s">
        <v>226</v>
      </c>
      <c r="E5" s="33" t="s">
        <v>76</v>
      </c>
      <c r="F5" s="38" t="s">
        <v>21</v>
      </c>
      <c r="G5" s="34" t="s">
        <v>1465</v>
      </c>
      <c r="H5" s="34">
        <v>62</v>
      </c>
      <c r="I5" s="32" t="s">
        <v>15</v>
      </c>
      <c r="J5" s="34" t="s">
        <v>1421</v>
      </c>
      <c r="K5" s="34">
        <v>79</v>
      </c>
      <c r="L5" s="53">
        <v>3.61</v>
      </c>
      <c r="M5" s="33">
        <v>58</v>
      </c>
      <c r="N5" s="131">
        <f t="shared" si="0"/>
        <v>199</v>
      </c>
    </row>
    <row r="6" spans="1:23" ht="22.5" customHeight="1">
      <c r="A6" s="41">
        <v>4</v>
      </c>
      <c r="B6" s="38" t="s">
        <v>227</v>
      </c>
      <c r="C6" s="33">
        <v>2006</v>
      </c>
      <c r="D6" s="33" t="s">
        <v>226</v>
      </c>
      <c r="E6" s="33" t="s">
        <v>31</v>
      </c>
      <c r="F6" s="38" t="s">
        <v>228</v>
      </c>
      <c r="G6" s="33" t="s">
        <v>1204</v>
      </c>
      <c r="H6" s="33">
        <v>85</v>
      </c>
      <c r="I6" s="32" t="s">
        <v>18</v>
      </c>
      <c r="J6" s="33" t="s">
        <v>1205</v>
      </c>
      <c r="K6" s="33">
        <v>76</v>
      </c>
      <c r="L6" s="53">
        <v>2.5099999999999998</v>
      </c>
      <c r="M6" s="33">
        <v>33</v>
      </c>
      <c r="N6" s="131">
        <f t="shared" si="0"/>
        <v>194</v>
      </c>
    </row>
    <row r="7" spans="1:23" ht="22.5" customHeight="1">
      <c r="A7" s="41">
        <v>5</v>
      </c>
      <c r="B7" s="38" t="s">
        <v>230</v>
      </c>
      <c r="C7" s="33">
        <v>2006</v>
      </c>
      <c r="D7" s="33" t="s">
        <v>226</v>
      </c>
      <c r="E7" s="33" t="s">
        <v>38</v>
      </c>
      <c r="F7" s="38" t="s">
        <v>53</v>
      </c>
      <c r="G7" s="33" t="s">
        <v>801</v>
      </c>
      <c r="H7" s="33">
        <v>59</v>
      </c>
      <c r="I7" s="32" t="s">
        <v>15</v>
      </c>
      <c r="J7" s="33" t="s">
        <v>802</v>
      </c>
      <c r="K7" s="33">
        <v>71</v>
      </c>
      <c r="L7" s="53">
        <v>3.35</v>
      </c>
      <c r="M7" s="33">
        <v>52</v>
      </c>
      <c r="N7" s="131">
        <f t="shared" si="0"/>
        <v>182</v>
      </c>
    </row>
    <row r="8" spans="1:23" ht="22.5" customHeight="1">
      <c r="A8" s="41">
        <v>6</v>
      </c>
      <c r="B8" s="38" t="s">
        <v>235</v>
      </c>
      <c r="C8" s="33">
        <v>2006</v>
      </c>
      <c r="D8" s="33" t="s">
        <v>226</v>
      </c>
      <c r="E8" s="33" t="s">
        <v>76</v>
      </c>
      <c r="F8" s="38" t="s">
        <v>119</v>
      </c>
      <c r="G8" s="34" t="s">
        <v>1464</v>
      </c>
      <c r="H8" s="34">
        <v>48</v>
      </c>
      <c r="I8" s="32" t="s">
        <v>15</v>
      </c>
      <c r="J8" s="34" t="s">
        <v>1424</v>
      </c>
      <c r="K8" s="34">
        <v>67</v>
      </c>
      <c r="L8" s="53">
        <v>3.57</v>
      </c>
      <c r="M8" s="33">
        <v>57</v>
      </c>
      <c r="N8" s="131">
        <f t="shared" si="0"/>
        <v>172</v>
      </c>
    </row>
    <row r="9" spans="1:23" ht="22.5" customHeight="1">
      <c r="A9" s="41">
        <v>7</v>
      </c>
      <c r="B9" s="38" t="s">
        <v>231</v>
      </c>
      <c r="C9" s="33">
        <v>2006</v>
      </c>
      <c r="D9" s="33" t="s">
        <v>226</v>
      </c>
      <c r="E9" s="33" t="s">
        <v>30</v>
      </c>
      <c r="F9" s="38" t="s">
        <v>42</v>
      </c>
      <c r="G9" s="33" t="s">
        <v>1131</v>
      </c>
      <c r="H9" s="33">
        <v>64</v>
      </c>
      <c r="I9" s="32" t="s">
        <v>18</v>
      </c>
      <c r="J9" s="33" t="s">
        <v>1132</v>
      </c>
      <c r="K9" s="33">
        <v>62</v>
      </c>
      <c r="L9" s="53">
        <v>3.02</v>
      </c>
      <c r="M9" s="33">
        <v>44</v>
      </c>
      <c r="N9" s="131">
        <f t="shared" si="0"/>
        <v>170</v>
      </c>
    </row>
    <row r="10" spans="1:23" s="10" customFormat="1" ht="22.5" customHeight="1">
      <c r="A10" s="41">
        <v>8</v>
      </c>
      <c r="B10" s="38" t="s">
        <v>239</v>
      </c>
      <c r="C10" s="33">
        <v>2006</v>
      </c>
      <c r="D10" s="33" t="s">
        <v>226</v>
      </c>
      <c r="E10" s="33" t="s">
        <v>28</v>
      </c>
      <c r="F10" s="38" t="s">
        <v>240</v>
      </c>
      <c r="G10" s="34" t="s">
        <v>1231</v>
      </c>
      <c r="H10" s="34">
        <v>74</v>
      </c>
      <c r="I10" s="32" t="s">
        <v>15</v>
      </c>
      <c r="J10" s="34" t="s">
        <v>1232</v>
      </c>
      <c r="K10" s="33">
        <v>59</v>
      </c>
      <c r="L10" s="53">
        <v>2.69</v>
      </c>
      <c r="M10" s="33">
        <v>37</v>
      </c>
      <c r="N10" s="131">
        <f t="shared" si="0"/>
        <v>170</v>
      </c>
    </row>
    <row r="11" spans="1:23" s="10" customFormat="1" ht="22.5" customHeight="1">
      <c r="A11" s="41">
        <v>9</v>
      </c>
      <c r="B11" s="38" t="s">
        <v>982</v>
      </c>
      <c r="C11" s="33">
        <v>2006</v>
      </c>
      <c r="D11" s="33" t="s">
        <v>226</v>
      </c>
      <c r="E11" s="33" t="s">
        <v>44</v>
      </c>
      <c r="F11" s="38" t="s">
        <v>112</v>
      </c>
      <c r="G11" s="33" t="s">
        <v>983</v>
      </c>
      <c r="H11" s="32">
        <v>69</v>
      </c>
      <c r="I11" s="32" t="s">
        <v>15</v>
      </c>
      <c r="J11" s="33" t="s">
        <v>984</v>
      </c>
      <c r="K11" s="33">
        <v>49</v>
      </c>
      <c r="L11" s="53">
        <v>2.97</v>
      </c>
      <c r="M11" s="33">
        <v>43</v>
      </c>
      <c r="N11" s="131">
        <f t="shared" si="0"/>
        <v>161</v>
      </c>
    </row>
    <row r="12" spans="1:23" ht="22.5" customHeight="1">
      <c r="A12" s="41">
        <v>10</v>
      </c>
      <c r="B12" s="38" t="s">
        <v>232</v>
      </c>
      <c r="C12" s="33">
        <v>2006</v>
      </c>
      <c r="D12" s="33" t="s">
        <v>226</v>
      </c>
      <c r="E12" s="33" t="s">
        <v>30</v>
      </c>
      <c r="F12" s="38" t="s">
        <v>233</v>
      </c>
      <c r="G12" s="33" t="s">
        <v>1129</v>
      </c>
      <c r="H12" s="33">
        <v>59</v>
      </c>
      <c r="I12" s="32" t="s">
        <v>18</v>
      </c>
      <c r="J12" s="33" t="s">
        <v>1130</v>
      </c>
      <c r="K12" s="33">
        <v>68</v>
      </c>
      <c r="L12" s="53">
        <v>2.5299999999999998</v>
      </c>
      <c r="M12" s="33">
        <v>34</v>
      </c>
      <c r="N12" s="131">
        <f t="shared" si="0"/>
        <v>161</v>
      </c>
      <c r="O12" s="1"/>
      <c r="P12" s="1"/>
      <c r="Q12" s="1"/>
      <c r="R12" s="1"/>
      <c r="S12" s="1"/>
      <c r="T12" s="1"/>
      <c r="U12" s="1"/>
      <c r="V12" s="1"/>
      <c r="W12" s="1"/>
    </row>
    <row r="13" spans="1:23" ht="22.5" customHeight="1">
      <c r="A13" s="41">
        <v>11</v>
      </c>
      <c r="B13" s="38" t="s">
        <v>237</v>
      </c>
      <c r="C13" s="33">
        <v>2006</v>
      </c>
      <c r="D13" s="33" t="s">
        <v>226</v>
      </c>
      <c r="E13" s="33" t="s">
        <v>76</v>
      </c>
      <c r="F13" s="38" t="s">
        <v>119</v>
      </c>
      <c r="G13" s="34" t="s">
        <v>1463</v>
      </c>
      <c r="H13" s="34">
        <v>57</v>
      </c>
      <c r="I13" s="32" t="s">
        <v>15</v>
      </c>
      <c r="J13" s="34" t="s">
        <v>1423</v>
      </c>
      <c r="K13" s="34">
        <v>49</v>
      </c>
      <c r="L13" s="53">
        <v>2.85</v>
      </c>
      <c r="M13" s="33">
        <v>41</v>
      </c>
      <c r="N13" s="131">
        <f t="shared" si="0"/>
        <v>147</v>
      </c>
      <c r="O13" s="1"/>
      <c r="P13" s="1"/>
      <c r="Q13" s="1"/>
      <c r="R13" s="1"/>
      <c r="S13" s="1"/>
      <c r="T13" s="1"/>
      <c r="U13" s="1"/>
      <c r="V13" s="1"/>
      <c r="W13" s="1"/>
    </row>
    <row r="14" spans="1:23" ht="22.5" customHeight="1">
      <c r="A14" s="41">
        <v>12</v>
      </c>
      <c r="B14" s="38" t="s">
        <v>236</v>
      </c>
      <c r="C14" s="33">
        <v>2006</v>
      </c>
      <c r="D14" s="33" t="s">
        <v>226</v>
      </c>
      <c r="E14" s="33" t="s">
        <v>13</v>
      </c>
      <c r="F14" s="38" t="s">
        <v>94</v>
      </c>
      <c r="G14" s="33" t="s">
        <v>560</v>
      </c>
      <c r="H14" s="33">
        <v>53</v>
      </c>
      <c r="I14" s="32" t="s">
        <v>15</v>
      </c>
      <c r="J14" s="33" t="s">
        <v>605</v>
      </c>
      <c r="K14" s="33">
        <v>65</v>
      </c>
      <c r="L14" s="53">
        <v>2.27</v>
      </c>
      <c r="M14" s="33">
        <v>28</v>
      </c>
      <c r="N14" s="131">
        <f t="shared" si="0"/>
        <v>146</v>
      </c>
      <c r="O14" s="1"/>
      <c r="P14" s="1"/>
      <c r="Q14" s="1"/>
      <c r="R14" s="1"/>
      <c r="S14" s="1"/>
      <c r="T14" s="1"/>
      <c r="U14" s="1"/>
      <c r="V14" s="1"/>
      <c r="W14" s="1"/>
    </row>
    <row r="15" spans="1:23" ht="22.5" customHeight="1">
      <c r="A15" s="41">
        <v>13</v>
      </c>
      <c r="B15" s="38" t="s">
        <v>234</v>
      </c>
      <c r="C15" s="33">
        <v>2006</v>
      </c>
      <c r="D15" s="33" t="s">
        <v>226</v>
      </c>
      <c r="E15" s="33" t="s">
        <v>38</v>
      </c>
      <c r="F15" s="38" t="s">
        <v>195</v>
      </c>
      <c r="G15" s="33" t="s">
        <v>803</v>
      </c>
      <c r="H15" s="33">
        <v>16</v>
      </c>
      <c r="I15" s="32" t="s">
        <v>15</v>
      </c>
      <c r="J15" s="33" t="s">
        <v>804</v>
      </c>
      <c r="K15" s="33">
        <v>70</v>
      </c>
      <c r="L15" s="53">
        <v>3.25</v>
      </c>
      <c r="M15" s="33">
        <v>50</v>
      </c>
      <c r="N15" s="131">
        <f t="shared" si="0"/>
        <v>136</v>
      </c>
      <c r="O15" s="1"/>
      <c r="P15" s="1"/>
      <c r="Q15" s="1"/>
      <c r="R15" s="1"/>
      <c r="S15" s="1"/>
      <c r="T15" s="1"/>
      <c r="U15" s="1"/>
      <c r="V15" s="1"/>
      <c r="W15" s="1"/>
    </row>
    <row r="16" spans="1:23" ht="22.5" customHeight="1">
      <c r="A16" s="41">
        <v>14</v>
      </c>
      <c r="B16" s="38" t="s">
        <v>241</v>
      </c>
      <c r="C16" s="33">
        <v>2006</v>
      </c>
      <c r="D16" s="33" t="s">
        <v>226</v>
      </c>
      <c r="E16" s="33" t="s">
        <v>57</v>
      </c>
      <c r="F16" s="38" t="s">
        <v>103</v>
      </c>
      <c r="G16" s="34" t="s">
        <v>1496</v>
      </c>
      <c r="H16" s="34">
        <v>55</v>
      </c>
      <c r="I16" s="32" t="s">
        <v>15</v>
      </c>
      <c r="J16" s="34" t="s">
        <v>1497</v>
      </c>
      <c r="K16" s="34">
        <v>45</v>
      </c>
      <c r="L16" s="53">
        <v>1.86</v>
      </c>
      <c r="M16" s="33">
        <v>19</v>
      </c>
      <c r="N16" s="131">
        <f t="shared" si="0"/>
        <v>119</v>
      </c>
    </row>
    <row r="17" spans="1:23" ht="22.5" customHeight="1">
      <c r="A17" s="41">
        <v>15</v>
      </c>
      <c r="B17" s="38" t="s">
        <v>243</v>
      </c>
      <c r="C17" s="33">
        <v>2006</v>
      </c>
      <c r="D17" s="33" t="s">
        <v>226</v>
      </c>
      <c r="E17" s="33" t="s">
        <v>57</v>
      </c>
      <c r="F17" s="38" t="s">
        <v>58</v>
      </c>
      <c r="G17" s="34" t="s">
        <v>1498</v>
      </c>
      <c r="H17" s="34">
        <v>37</v>
      </c>
      <c r="I17" s="32" t="s">
        <v>15</v>
      </c>
      <c r="J17" s="34" t="s">
        <v>1499</v>
      </c>
      <c r="K17" s="34">
        <v>19</v>
      </c>
      <c r="L17" s="53">
        <v>1.85</v>
      </c>
      <c r="M17" s="33">
        <v>18</v>
      </c>
      <c r="N17" s="131">
        <f t="shared" si="0"/>
        <v>74</v>
      </c>
    </row>
    <row r="18" spans="1:23" ht="22.5" customHeight="1">
      <c r="A18" s="41" t="s">
        <v>1624</v>
      </c>
      <c r="B18" s="38" t="s">
        <v>238</v>
      </c>
      <c r="C18" s="33">
        <v>2006</v>
      </c>
      <c r="D18" s="33" t="s">
        <v>226</v>
      </c>
      <c r="E18" s="33" t="s">
        <v>84</v>
      </c>
      <c r="F18" s="38" t="s">
        <v>42</v>
      </c>
      <c r="G18" s="33" t="s">
        <v>1380</v>
      </c>
      <c r="H18" s="42">
        <v>60</v>
      </c>
      <c r="I18" s="32" t="s">
        <v>15</v>
      </c>
      <c r="J18" s="33" t="s">
        <v>1381</v>
      </c>
      <c r="K18" s="42">
        <v>41</v>
      </c>
      <c r="L18" s="139" t="s">
        <v>1594</v>
      </c>
      <c r="M18" s="140">
        <v>0</v>
      </c>
      <c r="N18" s="131">
        <f t="shared" si="0"/>
        <v>101</v>
      </c>
    </row>
    <row r="19" spans="1:23" ht="22.5" customHeight="1">
      <c r="A19" s="41" t="s">
        <v>1624</v>
      </c>
      <c r="B19" s="38" t="s">
        <v>637</v>
      </c>
      <c r="C19" s="33">
        <v>2006</v>
      </c>
      <c r="D19" s="33" t="s">
        <v>226</v>
      </c>
      <c r="E19" s="33" t="s">
        <v>622</v>
      </c>
      <c r="F19" s="38" t="s">
        <v>42</v>
      </c>
      <c r="G19" s="33" t="s">
        <v>638</v>
      </c>
      <c r="H19" s="33">
        <v>61</v>
      </c>
      <c r="I19" s="32" t="s">
        <v>18</v>
      </c>
      <c r="J19" s="33" t="s">
        <v>718</v>
      </c>
      <c r="K19" s="33">
        <v>35</v>
      </c>
      <c r="L19" s="139" t="s">
        <v>1594</v>
      </c>
      <c r="M19" s="140">
        <v>0</v>
      </c>
      <c r="N19" s="131">
        <f t="shared" si="0"/>
        <v>96</v>
      </c>
    </row>
    <row r="20" spans="1:23" ht="22.5" customHeight="1">
      <c r="A20" s="41" t="s">
        <v>1624</v>
      </c>
      <c r="B20" s="38" t="s">
        <v>1273</v>
      </c>
      <c r="C20" s="33">
        <v>2006</v>
      </c>
      <c r="D20" s="33" t="s">
        <v>226</v>
      </c>
      <c r="E20" s="33" t="s">
        <v>41</v>
      </c>
      <c r="F20" s="38" t="s">
        <v>167</v>
      </c>
      <c r="G20" s="33" t="s">
        <v>1275</v>
      </c>
      <c r="H20" s="33">
        <v>36</v>
      </c>
      <c r="I20" s="32" t="s">
        <v>18</v>
      </c>
      <c r="J20" s="33" t="s">
        <v>1276</v>
      </c>
      <c r="K20" s="33">
        <v>52</v>
      </c>
      <c r="L20" s="139" t="s">
        <v>1594</v>
      </c>
      <c r="M20" s="140">
        <v>0</v>
      </c>
      <c r="N20" s="131">
        <f>(H20+K20+M20)</f>
        <v>88</v>
      </c>
    </row>
    <row r="21" spans="1:23" ht="22.5" customHeight="1">
      <c r="A21" s="41" t="s">
        <v>1624</v>
      </c>
      <c r="B21" s="38" t="s">
        <v>242</v>
      </c>
      <c r="C21" s="33">
        <v>2006</v>
      </c>
      <c r="D21" s="33" t="s">
        <v>226</v>
      </c>
      <c r="E21" s="33" t="s">
        <v>139</v>
      </c>
      <c r="F21" s="38" t="s">
        <v>42</v>
      </c>
      <c r="G21" s="33" t="s">
        <v>639</v>
      </c>
      <c r="H21" s="33">
        <v>49</v>
      </c>
      <c r="I21" s="32" t="s">
        <v>18</v>
      </c>
      <c r="J21" s="33" t="s">
        <v>719</v>
      </c>
      <c r="K21" s="33">
        <v>29</v>
      </c>
      <c r="L21" s="139" t="s">
        <v>1594</v>
      </c>
      <c r="M21" s="140">
        <v>0</v>
      </c>
      <c r="N21" s="131">
        <f t="shared" si="0"/>
        <v>78</v>
      </c>
      <c r="O21" s="1"/>
      <c r="P21" s="1"/>
      <c r="Q21" s="1"/>
      <c r="R21" s="1"/>
      <c r="S21" s="1"/>
      <c r="T21" s="1"/>
      <c r="U21" s="1"/>
      <c r="V21" s="1"/>
      <c r="W21" s="1"/>
    </row>
    <row r="22" spans="1:23" s="10" customFormat="1" ht="22.5" customHeight="1">
      <c r="A22" s="41" t="s">
        <v>1624</v>
      </c>
      <c r="B22" s="38" t="s">
        <v>1274</v>
      </c>
      <c r="C22" s="33">
        <v>2006</v>
      </c>
      <c r="D22" s="33" t="s">
        <v>226</v>
      </c>
      <c r="E22" s="33" t="s">
        <v>41</v>
      </c>
      <c r="F22" s="38" t="s">
        <v>167</v>
      </c>
      <c r="G22" s="33" t="s">
        <v>655</v>
      </c>
      <c r="H22" s="33">
        <v>27</v>
      </c>
      <c r="I22" s="32" t="s">
        <v>18</v>
      </c>
      <c r="J22" s="33" t="s">
        <v>1277</v>
      </c>
      <c r="K22" s="33">
        <v>31</v>
      </c>
      <c r="L22" s="139" t="s">
        <v>1594</v>
      </c>
      <c r="M22" s="140">
        <v>0</v>
      </c>
      <c r="N22" s="131">
        <f>(H22+K22+M22)</f>
        <v>58</v>
      </c>
    </row>
    <row r="23" spans="1:23" ht="22.5" customHeight="1" thickBot="1">
      <c r="A23" s="177" t="s">
        <v>1624</v>
      </c>
      <c r="B23" s="44" t="s">
        <v>244</v>
      </c>
      <c r="C23" s="43">
        <v>2006</v>
      </c>
      <c r="D23" s="43" t="s">
        <v>226</v>
      </c>
      <c r="E23" s="43" t="s">
        <v>30</v>
      </c>
      <c r="F23" s="44" t="s">
        <v>245</v>
      </c>
      <c r="G23" s="43" t="s">
        <v>1133</v>
      </c>
      <c r="H23" s="43">
        <v>17</v>
      </c>
      <c r="I23" s="40" t="s">
        <v>18</v>
      </c>
      <c r="J23" s="43" t="s">
        <v>1134</v>
      </c>
      <c r="K23" s="43">
        <v>39</v>
      </c>
      <c r="L23" s="141" t="s">
        <v>1594</v>
      </c>
      <c r="M23" s="142">
        <v>0</v>
      </c>
      <c r="N23" s="132">
        <f t="shared" si="0"/>
        <v>56</v>
      </c>
    </row>
    <row r="24" spans="1:23" ht="15.75" customHeight="1"/>
    <row r="25" spans="1:23" ht="15.75" customHeight="1"/>
    <row r="26" spans="1:23" ht="15.75" customHeight="1"/>
    <row r="27" spans="1:23" ht="15.75" customHeight="1"/>
    <row r="28" spans="1:23" ht="15.75" customHeight="1"/>
    <row r="29" spans="1:23" ht="15.75" customHeight="1"/>
    <row r="30" spans="1:23" ht="15.75" customHeight="1"/>
    <row r="31" spans="1:23" ht="15.75" customHeight="1"/>
    <row r="32" spans="1:2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B2:N17">
    <filterColumn colId="7"/>
    <filterColumn colId="10"/>
    <filterColumn colId="11"/>
    <sortState ref="B3:N23">
      <sortCondition descending="1" ref="N2:N21"/>
    </sortState>
  </autoFilter>
  <mergeCells count="1">
    <mergeCell ref="A1:N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987"/>
  <sheetViews>
    <sheetView topLeftCell="A22" zoomScale="90" zoomScaleNormal="90" workbookViewId="0">
      <selection activeCell="L32" sqref="L32:M32"/>
    </sheetView>
  </sheetViews>
  <sheetFormatPr defaultColWidth="12.625" defaultRowHeight="15" customHeight="1"/>
  <cols>
    <col min="1" max="1" width="8.875" customWidth="1"/>
    <col min="2" max="2" width="25.875" customWidth="1"/>
    <col min="3" max="3" width="12" customWidth="1"/>
    <col min="4" max="4" width="12.75" customWidth="1"/>
    <col min="5" max="5" width="10.125" customWidth="1"/>
    <col min="6" max="6" width="31.125" customWidth="1"/>
    <col min="7" max="7" width="12.875" customWidth="1"/>
    <col min="8" max="9" width="7.625" customWidth="1"/>
    <col min="10" max="10" width="11.625" customWidth="1"/>
    <col min="11" max="11" width="7.625" customWidth="1"/>
    <col min="12" max="13" width="7.625" style="11" customWidth="1"/>
    <col min="14" max="14" width="13.75" customWidth="1"/>
  </cols>
  <sheetData>
    <row r="1" spans="1:14" ht="30" customHeight="1">
      <c r="A1" s="159" t="s">
        <v>1631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30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10</v>
      </c>
      <c r="J2" s="21" t="s">
        <v>8</v>
      </c>
      <c r="K2" s="21" t="s">
        <v>7</v>
      </c>
      <c r="L2" s="21" t="s">
        <v>1568</v>
      </c>
      <c r="M2" s="21" t="s">
        <v>7</v>
      </c>
      <c r="N2" s="21" t="s">
        <v>9</v>
      </c>
    </row>
    <row r="3" spans="1:14" ht="22.5" customHeight="1">
      <c r="A3" s="13">
        <v>1</v>
      </c>
      <c r="B3" s="12" t="s">
        <v>250</v>
      </c>
      <c r="C3" s="13">
        <v>2007</v>
      </c>
      <c r="D3" s="13" t="s">
        <v>247</v>
      </c>
      <c r="E3" s="13" t="s">
        <v>38</v>
      </c>
      <c r="F3" s="12" t="s">
        <v>251</v>
      </c>
      <c r="G3" s="13" t="s">
        <v>909</v>
      </c>
      <c r="H3" s="13">
        <v>51</v>
      </c>
      <c r="I3" s="45" t="s">
        <v>15</v>
      </c>
      <c r="J3" s="46" t="s">
        <v>910</v>
      </c>
      <c r="K3" s="13">
        <v>77</v>
      </c>
      <c r="L3" s="51">
        <v>4.7</v>
      </c>
      <c r="M3" s="13">
        <v>69</v>
      </c>
      <c r="N3" s="45">
        <f t="shared" ref="N3:N41" si="0">(H3+K3+M3)</f>
        <v>197</v>
      </c>
    </row>
    <row r="4" spans="1:14" ht="22.5" customHeight="1">
      <c r="A4" s="13">
        <v>2</v>
      </c>
      <c r="B4" s="12" t="s">
        <v>248</v>
      </c>
      <c r="C4" s="13">
        <v>2007</v>
      </c>
      <c r="D4" s="13" t="s">
        <v>247</v>
      </c>
      <c r="E4" s="13" t="s">
        <v>38</v>
      </c>
      <c r="F4" s="12" t="s">
        <v>53</v>
      </c>
      <c r="G4" s="13" t="s">
        <v>919</v>
      </c>
      <c r="H4" s="13">
        <v>64</v>
      </c>
      <c r="I4" s="45" t="s">
        <v>15</v>
      </c>
      <c r="J4" s="13" t="s">
        <v>920</v>
      </c>
      <c r="K4" s="13">
        <v>71</v>
      </c>
      <c r="L4" s="51">
        <v>3.98</v>
      </c>
      <c r="M4" s="13">
        <v>53</v>
      </c>
      <c r="N4" s="45">
        <f t="shared" si="0"/>
        <v>188</v>
      </c>
    </row>
    <row r="5" spans="1:14" s="10" customFormat="1" ht="22.5" customHeight="1">
      <c r="A5" s="13">
        <v>3</v>
      </c>
      <c r="B5" s="12" t="s">
        <v>256</v>
      </c>
      <c r="C5" s="13">
        <v>2007</v>
      </c>
      <c r="D5" s="13" t="s">
        <v>247</v>
      </c>
      <c r="E5" s="13" t="s">
        <v>139</v>
      </c>
      <c r="F5" s="12" t="s">
        <v>140</v>
      </c>
      <c r="G5" s="13" t="s">
        <v>629</v>
      </c>
      <c r="H5" s="13">
        <v>76</v>
      </c>
      <c r="I5" s="45" t="s">
        <v>18</v>
      </c>
      <c r="J5" s="13" t="s">
        <v>720</v>
      </c>
      <c r="K5" s="13">
        <v>52</v>
      </c>
      <c r="L5" s="51">
        <v>3.84</v>
      </c>
      <c r="M5" s="13">
        <v>50</v>
      </c>
      <c r="N5" s="45">
        <f t="shared" si="0"/>
        <v>178</v>
      </c>
    </row>
    <row r="6" spans="1:14" ht="22.5" customHeight="1">
      <c r="A6" s="13">
        <v>4</v>
      </c>
      <c r="B6" s="12" t="s">
        <v>255</v>
      </c>
      <c r="C6" s="13">
        <v>2007</v>
      </c>
      <c r="D6" s="13" t="s">
        <v>247</v>
      </c>
      <c r="E6" s="13" t="s">
        <v>38</v>
      </c>
      <c r="F6" s="12" t="s">
        <v>251</v>
      </c>
      <c r="G6" s="13" t="s">
        <v>905</v>
      </c>
      <c r="H6" s="13">
        <v>62</v>
      </c>
      <c r="I6" s="45" t="s">
        <v>15</v>
      </c>
      <c r="J6" s="13" t="s">
        <v>906</v>
      </c>
      <c r="K6" s="13">
        <v>61</v>
      </c>
      <c r="L6" s="51">
        <v>4.03</v>
      </c>
      <c r="M6" s="13">
        <v>54</v>
      </c>
      <c r="N6" s="45">
        <f t="shared" si="0"/>
        <v>177</v>
      </c>
    </row>
    <row r="7" spans="1:14" ht="22.5" customHeight="1">
      <c r="A7" s="13">
        <v>5</v>
      </c>
      <c r="B7" s="12" t="s">
        <v>257</v>
      </c>
      <c r="C7" s="13">
        <v>2007</v>
      </c>
      <c r="D7" s="13" t="s">
        <v>247</v>
      </c>
      <c r="E7" s="13" t="s">
        <v>38</v>
      </c>
      <c r="F7" s="12" t="s">
        <v>251</v>
      </c>
      <c r="G7" s="13" t="s">
        <v>907</v>
      </c>
      <c r="H7" s="13">
        <v>61</v>
      </c>
      <c r="I7" s="45" t="s">
        <v>15</v>
      </c>
      <c r="J7" s="13" t="s">
        <v>908</v>
      </c>
      <c r="K7" s="13">
        <v>70</v>
      </c>
      <c r="L7" s="51">
        <v>3.54</v>
      </c>
      <c r="M7" s="13">
        <v>43</v>
      </c>
      <c r="N7" s="45">
        <f t="shared" si="0"/>
        <v>174</v>
      </c>
    </row>
    <row r="8" spans="1:14" ht="22.5" customHeight="1">
      <c r="A8" s="13">
        <v>6</v>
      </c>
      <c r="B8" s="12" t="s">
        <v>262</v>
      </c>
      <c r="C8" s="13">
        <v>2007</v>
      </c>
      <c r="D8" s="13" t="s">
        <v>247</v>
      </c>
      <c r="E8" s="13" t="s">
        <v>28</v>
      </c>
      <c r="F8" s="12" t="s">
        <v>200</v>
      </c>
      <c r="G8" s="17" t="s">
        <v>1233</v>
      </c>
      <c r="H8" s="17">
        <v>72</v>
      </c>
      <c r="I8" s="45" t="s">
        <v>15</v>
      </c>
      <c r="J8" s="17" t="s">
        <v>1234</v>
      </c>
      <c r="K8" s="13">
        <v>61</v>
      </c>
      <c r="L8" s="99">
        <v>3.26</v>
      </c>
      <c r="M8" s="99">
        <v>37</v>
      </c>
      <c r="N8" s="45">
        <f t="shared" si="0"/>
        <v>170</v>
      </c>
    </row>
    <row r="9" spans="1:14" ht="22.5" customHeight="1">
      <c r="A9" s="13">
        <v>7</v>
      </c>
      <c r="B9" s="12" t="s">
        <v>252</v>
      </c>
      <c r="C9" s="13">
        <v>2007</v>
      </c>
      <c r="D9" s="13" t="s">
        <v>247</v>
      </c>
      <c r="E9" s="13" t="s">
        <v>57</v>
      </c>
      <c r="F9" s="12" t="s">
        <v>103</v>
      </c>
      <c r="G9" s="17" t="s">
        <v>1502</v>
      </c>
      <c r="H9" s="17">
        <v>69</v>
      </c>
      <c r="I9" s="45" t="s">
        <v>15</v>
      </c>
      <c r="J9" s="17" t="s">
        <v>1503</v>
      </c>
      <c r="K9" s="17">
        <v>60</v>
      </c>
      <c r="L9" s="51">
        <v>3.4</v>
      </c>
      <c r="M9" s="13">
        <v>40</v>
      </c>
      <c r="N9" s="45">
        <f t="shared" si="0"/>
        <v>169</v>
      </c>
    </row>
    <row r="10" spans="1:14" ht="22.5" customHeight="1">
      <c r="A10" s="13">
        <v>8</v>
      </c>
      <c r="B10" s="12" t="s">
        <v>246</v>
      </c>
      <c r="C10" s="13">
        <v>2007</v>
      </c>
      <c r="D10" s="13" t="s">
        <v>247</v>
      </c>
      <c r="E10" s="13" t="s">
        <v>57</v>
      </c>
      <c r="F10" s="12" t="s">
        <v>103</v>
      </c>
      <c r="G10" s="17" t="s">
        <v>1500</v>
      </c>
      <c r="H10" s="18">
        <v>77</v>
      </c>
      <c r="I10" s="45" t="s">
        <v>15</v>
      </c>
      <c r="J10" s="17" t="s">
        <v>1501</v>
      </c>
      <c r="K10" s="18">
        <v>58</v>
      </c>
      <c r="L10" s="51">
        <v>2.94</v>
      </c>
      <c r="M10" s="13">
        <v>30</v>
      </c>
      <c r="N10" s="45">
        <f t="shared" si="0"/>
        <v>165</v>
      </c>
    </row>
    <row r="11" spans="1:14" ht="22.5" customHeight="1">
      <c r="A11" s="13">
        <v>9</v>
      </c>
      <c r="B11" s="12" t="s">
        <v>253</v>
      </c>
      <c r="C11" s="13">
        <v>2007</v>
      </c>
      <c r="D11" s="13" t="s">
        <v>247</v>
      </c>
      <c r="E11" s="13" t="s">
        <v>38</v>
      </c>
      <c r="F11" s="12" t="s">
        <v>254</v>
      </c>
      <c r="G11" s="13" t="s">
        <v>913</v>
      </c>
      <c r="H11" s="13">
        <v>60</v>
      </c>
      <c r="I11" s="45" t="s">
        <v>15</v>
      </c>
      <c r="J11" s="13" t="s">
        <v>914</v>
      </c>
      <c r="K11" s="13">
        <v>63</v>
      </c>
      <c r="L11" s="51">
        <v>3.38</v>
      </c>
      <c r="M11" s="13">
        <v>40</v>
      </c>
      <c r="N11" s="45">
        <f t="shared" si="0"/>
        <v>163</v>
      </c>
    </row>
    <row r="12" spans="1:14" ht="22.5" customHeight="1">
      <c r="A12" s="13">
        <v>10</v>
      </c>
      <c r="B12" s="12" t="s">
        <v>249</v>
      </c>
      <c r="C12" s="13">
        <v>2007</v>
      </c>
      <c r="D12" s="13" t="s">
        <v>247</v>
      </c>
      <c r="E12" s="13" t="s">
        <v>44</v>
      </c>
      <c r="F12" s="12" t="s">
        <v>112</v>
      </c>
      <c r="G12" s="13" t="s">
        <v>978</v>
      </c>
      <c r="H12" s="13">
        <v>75</v>
      </c>
      <c r="I12" s="45" t="s">
        <v>15</v>
      </c>
      <c r="J12" s="13" t="s">
        <v>979</v>
      </c>
      <c r="K12" s="13">
        <v>52</v>
      </c>
      <c r="L12" s="51">
        <v>3.16</v>
      </c>
      <c r="M12" s="13">
        <v>35</v>
      </c>
      <c r="N12" s="45">
        <f t="shared" si="0"/>
        <v>162</v>
      </c>
    </row>
    <row r="13" spans="1:14" ht="22.5" customHeight="1">
      <c r="A13" s="13">
        <v>11</v>
      </c>
      <c r="B13" s="12" t="s">
        <v>1135</v>
      </c>
      <c r="C13" s="13">
        <v>2007</v>
      </c>
      <c r="D13" s="13" t="s">
        <v>247</v>
      </c>
      <c r="E13" s="13" t="s">
        <v>30</v>
      </c>
      <c r="F13" s="12" t="s">
        <v>282</v>
      </c>
      <c r="G13" s="13" t="s">
        <v>1136</v>
      </c>
      <c r="H13" s="13">
        <v>41</v>
      </c>
      <c r="I13" s="45" t="s">
        <v>18</v>
      </c>
      <c r="J13" s="13" t="s">
        <v>1137</v>
      </c>
      <c r="K13" s="13">
        <v>73</v>
      </c>
      <c r="L13" s="51">
        <v>3.78</v>
      </c>
      <c r="M13" s="13">
        <v>48</v>
      </c>
      <c r="N13" s="45">
        <f t="shared" si="0"/>
        <v>162</v>
      </c>
    </row>
    <row r="14" spans="1:14" ht="22.5" customHeight="1">
      <c r="A14" s="13">
        <v>12</v>
      </c>
      <c r="B14" s="12" t="s">
        <v>260</v>
      </c>
      <c r="C14" s="13">
        <v>2007</v>
      </c>
      <c r="D14" s="13" t="s">
        <v>247</v>
      </c>
      <c r="E14" s="13" t="s">
        <v>38</v>
      </c>
      <c r="F14" s="12" t="s">
        <v>261</v>
      </c>
      <c r="G14" s="13" t="s">
        <v>915</v>
      </c>
      <c r="H14" s="13">
        <v>52</v>
      </c>
      <c r="I14" s="45" t="s">
        <v>15</v>
      </c>
      <c r="J14" s="13" t="s">
        <v>916</v>
      </c>
      <c r="K14" s="13">
        <v>62</v>
      </c>
      <c r="L14" s="51">
        <v>3.68</v>
      </c>
      <c r="M14" s="13">
        <v>46</v>
      </c>
      <c r="N14" s="45">
        <f t="shared" si="0"/>
        <v>160</v>
      </c>
    </row>
    <row r="15" spans="1:14" ht="22.5" customHeight="1">
      <c r="A15" s="13">
        <v>13</v>
      </c>
      <c r="B15" s="12" t="s">
        <v>265</v>
      </c>
      <c r="C15" s="13">
        <v>2007</v>
      </c>
      <c r="D15" s="13" t="s">
        <v>247</v>
      </c>
      <c r="E15" s="13" t="s">
        <v>30</v>
      </c>
      <c r="F15" s="12" t="s">
        <v>264</v>
      </c>
      <c r="G15" s="13" t="s">
        <v>1138</v>
      </c>
      <c r="H15" s="13">
        <v>63</v>
      </c>
      <c r="I15" s="45" t="s">
        <v>18</v>
      </c>
      <c r="J15" s="13" t="s">
        <v>1139</v>
      </c>
      <c r="K15" s="13">
        <v>48</v>
      </c>
      <c r="L15" s="51">
        <v>3.5</v>
      </c>
      <c r="M15" s="13">
        <v>42</v>
      </c>
      <c r="N15" s="45">
        <f t="shared" si="0"/>
        <v>153</v>
      </c>
    </row>
    <row r="16" spans="1:14" s="10" customFormat="1" ht="22.5" customHeight="1">
      <c r="A16" s="13">
        <v>14</v>
      </c>
      <c r="B16" s="12" t="s">
        <v>259</v>
      </c>
      <c r="C16" s="13">
        <v>2007</v>
      </c>
      <c r="D16" s="13" t="s">
        <v>247</v>
      </c>
      <c r="E16" s="13" t="s">
        <v>44</v>
      </c>
      <c r="F16" s="12" t="s">
        <v>112</v>
      </c>
      <c r="G16" s="13" t="s">
        <v>980</v>
      </c>
      <c r="H16" s="19">
        <v>76</v>
      </c>
      <c r="I16" s="45" t="s">
        <v>15</v>
      </c>
      <c r="J16" s="13" t="s">
        <v>981</v>
      </c>
      <c r="K16" s="13">
        <v>35</v>
      </c>
      <c r="L16" s="51">
        <v>2.99</v>
      </c>
      <c r="M16" s="13">
        <v>31</v>
      </c>
      <c r="N16" s="45">
        <f t="shared" si="0"/>
        <v>142</v>
      </c>
    </row>
    <row r="17" spans="1:25" ht="22.5" customHeight="1">
      <c r="A17" s="13">
        <v>15</v>
      </c>
      <c r="B17" s="12" t="s">
        <v>258</v>
      </c>
      <c r="C17" s="13">
        <v>2007</v>
      </c>
      <c r="D17" s="13" t="s">
        <v>247</v>
      </c>
      <c r="E17" s="13" t="s">
        <v>148</v>
      </c>
      <c r="F17" s="12" t="s">
        <v>42</v>
      </c>
      <c r="G17" s="13" t="s">
        <v>1311</v>
      </c>
      <c r="H17" s="13">
        <v>69</v>
      </c>
      <c r="I17" s="45" t="s">
        <v>15</v>
      </c>
      <c r="J17" s="13" t="s">
        <v>1312</v>
      </c>
      <c r="K17" s="13">
        <v>47</v>
      </c>
      <c r="L17" s="51">
        <v>2.57</v>
      </c>
      <c r="M17" s="13">
        <v>22</v>
      </c>
      <c r="N17" s="45">
        <f t="shared" si="0"/>
        <v>138</v>
      </c>
    </row>
    <row r="18" spans="1:25" ht="22.5" customHeight="1">
      <c r="A18" s="13">
        <v>16</v>
      </c>
      <c r="B18" s="12" t="s">
        <v>992</v>
      </c>
      <c r="C18" s="13">
        <v>2007</v>
      </c>
      <c r="D18" s="13" t="s">
        <v>247</v>
      </c>
      <c r="E18" s="13" t="s">
        <v>44</v>
      </c>
      <c r="F18" s="12" t="s">
        <v>1027</v>
      </c>
      <c r="G18" s="13" t="s">
        <v>993</v>
      </c>
      <c r="H18" s="13">
        <v>21</v>
      </c>
      <c r="I18" s="45" t="s">
        <v>15</v>
      </c>
      <c r="J18" s="13" t="s">
        <v>994</v>
      </c>
      <c r="K18" s="13">
        <v>65</v>
      </c>
      <c r="L18" s="51">
        <v>3.88</v>
      </c>
      <c r="M18" s="13">
        <v>51</v>
      </c>
      <c r="N18" s="45">
        <f t="shared" si="0"/>
        <v>137</v>
      </c>
    </row>
    <row r="19" spans="1:25" ht="22.5" customHeight="1">
      <c r="A19" s="13">
        <v>17</v>
      </c>
      <c r="B19" s="12" t="s">
        <v>274</v>
      </c>
      <c r="C19" s="13">
        <v>2007</v>
      </c>
      <c r="D19" s="13" t="s">
        <v>247</v>
      </c>
      <c r="E19" s="13" t="s">
        <v>84</v>
      </c>
      <c r="F19" s="12" t="s">
        <v>275</v>
      </c>
      <c r="G19" s="13" t="s">
        <v>1368</v>
      </c>
      <c r="H19" s="13">
        <v>35</v>
      </c>
      <c r="I19" s="45" t="s">
        <v>15</v>
      </c>
      <c r="J19" s="13" t="s">
        <v>1369</v>
      </c>
      <c r="K19" s="47">
        <v>75</v>
      </c>
      <c r="L19" s="51">
        <v>2.75</v>
      </c>
      <c r="M19" s="13">
        <v>26</v>
      </c>
      <c r="N19" s="45">
        <f t="shared" si="0"/>
        <v>136</v>
      </c>
    </row>
    <row r="20" spans="1:25" ht="22.5" customHeight="1">
      <c r="A20" s="13">
        <v>18</v>
      </c>
      <c r="B20" s="12" t="s">
        <v>271</v>
      </c>
      <c r="C20" s="13">
        <v>2007</v>
      </c>
      <c r="D20" s="13" t="s">
        <v>247</v>
      </c>
      <c r="E20" s="13" t="s">
        <v>57</v>
      </c>
      <c r="F20" s="12" t="s">
        <v>58</v>
      </c>
      <c r="G20" s="17" t="s">
        <v>1504</v>
      </c>
      <c r="H20" s="17">
        <v>58</v>
      </c>
      <c r="I20" s="45" t="s">
        <v>15</v>
      </c>
      <c r="J20" s="17" t="s">
        <v>1505</v>
      </c>
      <c r="K20" s="17">
        <v>40</v>
      </c>
      <c r="L20" s="51">
        <v>3.28</v>
      </c>
      <c r="M20" s="13">
        <v>37</v>
      </c>
      <c r="N20" s="45">
        <f t="shared" si="0"/>
        <v>135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10" customFormat="1" ht="22.5" customHeight="1">
      <c r="A21" s="13">
        <v>19</v>
      </c>
      <c r="B21" s="12" t="s">
        <v>263</v>
      </c>
      <c r="C21" s="13">
        <v>2007</v>
      </c>
      <c r="D21" s="13" t="s">
        <v>247</v>
      </c>
      <c r="E21" s="13" t="s">
        <v>30</v>
      </c>
      <c r="F21" s="12" t="s">
        <v>264</v>
      </c>
      <c r="G21" s="13" t="s">
        <v>1142</v>
      </c>
      <c r="H21" s="13">
        <v>51</v>
      </c>
      <c r="I21" s="45" t="s">
        <v>18</v>
      </c>
      <c r="J21" s="13" t="s">
        <v>1143</v>
      </c>
      <c r="K21" s="13">
        <v>52</v>
      </c>
      <c r="L21" s="51">
        <v>2.98</v>
      </c>
      <c r="M21" s="13">
        <v>31</v>
      </c>
      <c r="N21" s="45">
        <f t="shared" si="0"/>
        <v>134</v>
      </c>
    </row>
    <row r="22" spans="1:25" s="10" customFormat="1" ht="22.5" customHeight="1">
      <c r="A22" s="13">
        <v>20</v>
      </c>
      <c r="B22" s="12" t="s">
        <v>272</v>
      </c>
      <c r="C22" s="13">
        <v>2007</v>
      </c>
      <c r="D22" s="13" t="s">
        <v>247</v>
      </c>
      <c r="E22" s="13" t="s">
        <v>28</v>
      </c>
      <c r="F22" s="12" t="s">
        <v>200</v>
      </c>
      <c r="G22" s="17" t="s">
        <v>1235</v>
      </c>
      <c r="H22" s="17">
        <v>53</v>
      </c>
      <c r="I22" s="45" t="s">
        <v>15</v>
      </c>
      <c r="J22" s="17" t="s">
        <v>1236</v>
      </c>
      <c r="K22" s="13">
        <v>47</v>
      </c>
      <c r="L22" s="99">
        <v>2.99</v>
      </c>
      <c r="M22" s="99">
        <v>31</v>
      </c>
      <c r="N22" s="45">
        <f t="shared" si="0"/>
        <v>131</v>
      </c>
    </row>
    <row r="23" spans="1:25" s="10" customFormat="1" ht="22.5" customHeight="1">
      <c r="A23" s="13">
        <v>21</v>
      </c>
      <c r="B23" s="12" t="s">
        <v>1146</v>
      </c>
      <c r="C23" s="13">
        <v>2007</v>
      </c>
      <c r="D23" s="13" t="s">
        <v>247</v>
      </c>
      <c r="E23" s="13" t="s">
        <v>30</v>
      </c>
      <c r="F23" s="12" t="s">
        <v>264</v>
      </c>
      <c r="G23" s="13" t="s">
        <v>1147</v>
      </c>
      <c r="H23" s="13">
        <v>25</v>
      </c>
      <c r="I23" s="45" t="s">
        <v>18</v>
      </c>
      <c r="J23" s="13" t="s">
        <v>1148</v>
      </c>
      <c r="K23" s="13">
        <v>54</v>
      </c>
      <c r="L23" s="51">
        <v>3.89</v>
      </c>
      <c r="M23" s="13">
        <v>51</v>
      </c>
      <c r="N23" s="45">
        <f t="shared" si="0"/>
        <v>130</v>
      </c>
    </row>
    <row r="24" spans="1:25" ht="22.5" customHeight="1">
      <c r="A24" s="13">
        <v>22</v>
      </c>
      <c r="B24" s="12" t="s">
        <v>266</v>
      </c>
      <c r="C24" s="13">
        <v>2007</v>
      </c>
      <c r="D24" s="13" t="s">
        <v>247</v>
      </c>
      <c r="E24" s="13" t="s">
        <v>30</v>
      </c>
      <c r="F24" s="12" t="s">
        <v>222</v>
      </c>
      <c r="G24" s="13" t="s">
        <v>1140</v>
      </c>
      <c r="H24" s="13">
        <v>57</v>
      </c>
      <c r="I24" s="45" t="s">
        <v>18</v>
      </c>
      <c r="J24" s="13" t="s">
        <v>1141</v>
      </c>
      <c r="K24" s="13">
        <v>48</v>
      </c>
      <c r="L24" s="51">
        <v>2.56</v>
      </c>
      <c r="M24" s="13">
        <v>21</v>
      </c>
      <c r="N24" s="45">
        <f t="shared" si="0"/>
        <v>126</v>
      </c>
    </row>
    <row r="25" spans="1:25" ht="22.5" customHeight="1">
      <c r="A25" s="13">
        <v>23</v>
      </c>
      <c r="B25" s="12" t="s">
        <v>269</v>
      </c>
      <c r="C25" s="13">
        <v>2007</v>
      </c>
      <c r="D25" s="13" t="s">
        <v>247</v>
      </c>
      <c r="E25" s="13" t="s">
        <v>38</v>
      </c>
      <c r="F25" s="12" t="s">
        <v>261</v>
      </c>
      <c r="G25" s="13" t="s">
        <v>917</v>
      </c>
      <c r="H25" s="13">
        <v>43</v>
      </c>
      <c r="I25" s="45" t="s">
        <v>15</v>
      </c>
      <c r="J25" s="13" t="s">
        <v>918</v>
      </c>
      <c r="K25" s="13">
        <v>46</v>
      </c>
      <c r="L25" s="51">
        <v>3</v>
      </c>
      <c r="M25" s="13">
        <v>31</v>
      </c>
      <c r="N25" s="45">
        <f t="shared" si="0"/>
        <v>120</v>
      </c>
    </row>
    <row r="26" spans="1:25" ht="22.5" customHeight="1">
      <c r="A26" s="13">
        <v>24</v>
      </c>
      <c r="B26" s="12" t="s">
        <v>273</v>
      </c>
      <c r="C26" s="13">
        <v>2007</v>
      </c>
      <c r="D26" s="13" t="s">
        <v>247</v>
      </c>
      <c r="E26" s="13" t="s">
        <v>28</v>
      </c>
      <c r="F26" s="12" t="s">
        <v>200</v>
      </c>
      <c r="G26" s="17" t="s">
        <v>1237</v>
      </c>
      <c r="H26" s="17">
        <v>50</v>
      </c>
      <c r="I26" s="45" t="s">
        <v>15</v>
      </c>
      <c r="J26" s="17" t="s">
        <v>1238</v>
      </c>
      <c r="K26" s="13">
        <v>40</v>
      </c>
      <c r="L26" s="99">
        <v>2.93</v>
      </c>
      <c r="M26" s="99">
        <v>30</v>
      </c>
      <c r="N26" s="45">
        <f t="shared" si="0"/>
        <v>120</v>
      </c>
    </row>
    <row r="27" spans="1:25" ht="22.5" customHeight="1">
      <c r="A27" s="13">
        <v>25</v>
      </c>
      <c r="B27" s="12" t="s">
        <v>270</v>
      </c>
      <c r="C27" s="13">
        <v>2007</v>
      </c>
      <c r="D27" s="13" t="s">
        <v>247</v>
      </c>
      <c r="E27" s="13" t="s">
        <v>30</v>
      </c>
      <c r="F27" s="12" t="s">
        <v>222</v>
      </c>
      <c r="G27" s="13" t="s">
        <v>1144</v>
      </c>
      <c r="H27" s="13">
        <v>55</v>
      </c>
      <c r="I27" s="45" t="s">
        <v>18</v>
      </c>
      <c r="J27" s="13" t="s">
        <v>1145</v>
      </c>
      <c r="K27" s="13">
        <v>32</v>
      </c>
      <c r="L27" s="51">
        <v>2.95</v>
      </c>
      <c r="M27" s="13">
        <v>30</v>
      </c>
      <c r="N27" s="45">
        <f t="shared" si="0"/>
        <v>117</v>
      </c>
    </row>
    <row r="28" spans="1:25" ht="22.5" customHeight="1">
      <c r="A28" s="13">
        <v>26</v>
      </c>
      <c r="B28" s="12" t="s">
        <v>267</v>
      </c>
      <c r="C28" s="13">
        <v>2007</v>
      </c>
      <c r="D28" s="13" t="s">
        <v>247</v>
      </c>
      <c r="E28" s="13" t="s">
        <v>84</v>
      </c>
      <c r="F28" s="12" t="s">
        <v>268</v>
      </c>
      <c r="G28" s="13" t="s">
        <v>1366</v>
      </c>
      <c r="H28" s="13">
        <v>42</v>
      </c>
      <c r="I28" s="45" t="s">
        <v>15</v>
      </c>
      <c r="J28" s="13" t="s">
        <v>1367</v>
      </c>
      <c r="K28" s="47">
        <v>58</v>
      </c>
      <c r="L28" s="175" t="s">
        <v>1598</v>
      </c>
      <c r="M28" s="176"/>
      <c r="N28" s="45">
        <f t="shared" si="0"/>
        <v>100</v>
      </c>
    </row>
    <row r="29" spans="1:25" ht="22.5" customHeight="1">
      <c r="A29" s="13">
        <v>27</v>
      </c>
      <c r="B29" s="12" t="s">
        <v>280</v>
      </c>
      <c r="C29" s="13">
        <v>2007</v>
      </c>
      <c r="D29" s="13" t="s">
        <v>247</v>
      </c>
      <c r="E29" s="13" t="s">
        <v>139</v>
      </c>
      <c r="F29" s="12" t="s">
        <v>42</v>
      </c>
      <c r="G29" s="13" t="s">
        <v>630</v>
      </c>
      <c r="H29" s="13">
        <v>40</v>
      </c>
      <c r="I29" s="45" t="s">
        <v>18</v>
      </c>
      <c r="J29" s="13" t="s">
        <v>721</v>
      </c>
      <c r="K29" s="13">
        <v>30</v>
      </c>
      <c r="L29" s="133">
        <v>2.87</v>
      </c>
      <c r="M29" s="134">
        <v>28</v>
      </c>
      <c r="N29" s="45">
        <f t="shared" si="0"/>
        <v>98</v>
      </c>
    </row>
    <row r="30" spans="1:25" s="10" customFormat="1" ht="22.5" customHeight="1">
      <c r="A30" s="13">
        <v>28</v>
      </c>
      <c r="B30" s="12" t="s">
        <v>278</v>
      </c>
      <c r="C30" s="13">
        <v>2007</v>
      </c>
      <c r="D30" s="13" t="s">
        <v>247</v>
      </c>
      <c r="E30" s="13" t="s">
        <v>148</v>
      </c>
      <c r="F30" s="12" t="s">
        <v>42</v>
      </c>
      <c r="G30" s="13" t="s">
        <v>1313</v>
      </c>
      <c r="H30" s="13">
        <v>30</v>
      </c>
      <c r="I30" s="45" t="s">
        <v>15</v>
      </c>
      <c r="J30" s="13" t="s">
        <v>1314</v>
      </c>
      <c r="K30" s="13">
        <v>29</v>
      </c>
      <c r="L30" s="133">
        <v>2.86</v>
      </c>
      <c r="M30" s="134">
        <v>28</v>
      </c>
      <c r="N30" s="45">
        <f t="shared" si="0"/>
        <v>87</v>
      </c>
    </row>
    <row r="31" spans="1:25" s="10" customFormat="1" ht="22.5" customHeight="1">
      <c r="A31" s="13">
        <v>29</v>
      </c>
      <c r="B31" s="12" t="s">
        <v>279</v>
      </c>
      <c r="C31" s="13">
        <v>2007</v>
      </c>
      <c r="D31" s="13" t="s">
        <v>247</v>
      </c>
      <c r="E31" s="13" t="s">
        <v>28</v>
      </c>
      <c r="F31" s="12" t="s">
        <v>200</v>
      </c>
      <c r="G31" s="17" t="s">
        <v>1239</v>
      </c>
      <c r="H31" s="17">
        <v>51</v>
      </c>
      <c r="I31" s="45" t="s">
        <v>15</v>
      </c>
      <c r="J31" s="17" t="s">
        <v>1240</v>
      </c>
      <c r="K31" s="13">
        <v>20</v>
      </c>
      <c r="L31" s="99">
        <v>2.2200000000000002</v>
      </c>
      <c r="M31" s="99">
        <v>14</v>
      </c>
      <c r="N31" s="45">
        <f t="shared" si="0"/>
        <v>85</v>
      </c>
    </row>
    <row r="32" spans="1:25" ht="22.5" customHeight="1">
      <c r="A32" s="13">
        <v>30</v>
      </c>
      <c r="B32" s="12" t="s">
        <v>276</v>
      </c>
      <c r="C32" s="13">
        <v>2007</v>
      </c>
      <c r="D32" s="13" t="s">
        <v>247</v>
      </c>
      <c r="E32" s="13" t="s">
        <v>84</v>
      </c>
      <c r="F32" s="12" t="s">
        <v>268</v>
      </c>
      <c r="G32" s="13" t="s">
        <v>1364</v>
      </c>
      <c r="H32" s="13">
        <v>55</v>
      </c>
      <c r="I32" s="45" t="s">
        <v>15</v>
      </c>
      <c r="J32" s="13" t="s">
        <v>1365</v>
      </c>
      <c r="K32" s="47">
        <v>26</v>
      </c>
      <c r="L32" s="175" t="s">
        <v>1598</v>
      </c>
      <c r="M32" s="176"/>
      <c r="N32" s="45">
        <f t="shared" si="0"/>
        <v>81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14" ht="22.5" customHeight="1">
      <c r="A33" s="13">
        <v>31</v>
      </c>
      <c r="B33" s="12" t="s">
        <v>281</v>
      </c>
      <c r="C33" s="13">
        <v>2007</v>
      </c>
      <c r="D33" s="13" t="s">
        <v>247</v>
      </c>
      <c r="E33" s="13" t="s">
        <v>28</v>
      </c>
      <c r="F33" s="12" t="s">
        <v>55</v>
      </c>
      <c r="G33" s="17" t="s">
        <v>1241</v>
      </c>
      <c r="H33" s="17">
        <v>21</v>
      </c>
      <c r="I33" s="45" t="s">
        <v>15</v>
      </c>
      <c r="J33" s="17" t="s">
        <v>1242</v>
      </c>
      <c r="K33" s="13">
        <v>23</v>
      </c>
      <c r="L33" s="99">
        <v>2.2200000000000002</v>
      </c>
      <c r="M33" s="99">
        <v>14</v>
      </c>
      <c r="N33" s="45">
        <f t="shared" si="0"/>
        <v>58</v>
      </c>
    </row>
    <row r="34" spans="1:14" ht="22.5" customHeight="1">
      <c r="A34" s="13" t="s">
        <v>1624</v>
      </c>
      <c r="B34" s="12" t="s">
        <v>631</v>
      </c>
      <c r="C34" s="13">
        <v>2007</v>
      </c>
      <c r="D34" s="13" t="s">
        <v>247</v>
      </c>
      <c r="E34" s="13" t="s">
        <v>622</v>
      </c>
      <c r="F34" s="12" t="s">
        <v>42</v>
      </c>
      <c r="G34" s="13" t="s">
        <v>632</v>
      </c>
      <c r="H34" s="13">
        <v>65</v>
      </c>
      <c r="I34" s="45" t="s">
        <v>18</v>
      </c>
      <c r="J34" s="13" t="s">
        <v>722</v>
      </c>
      <c r="K34" s="13">
        <v>49</v>
      </c>
      <c r="L34" s="121" t="s">
        <v>1594</v>
      </c>
      <c r="M34" s="122">
        <v>0</v>
      </c>
      <c r="N34" s="45">
        <f t="shared" si="0"/>
        <v>114</v>
      </c>
    </row>
    <row r="35" spans="1:14" ht="22.5" customHeight="1">
      <c r="A35" s="13" t="s">
        <v>1624</v>
      </c>
      <c r="B35" s="50" t="s">
        <v>1580</v>
      </c>
      <c r="C35" s="48">
        <v>2007</v>
      </c>
      <c r="D35" s="48" t="s">
        <v>247</v>
      </c>
      <c r="E35" s="48" t="s">
        <v>57</v>
      </c>
      <c r="F35" s="12" t="s">
        <v>42</v>
      </c>
      <c r="G35" s="49" t="s">
        <v>1581</v>
      </c>
      <c r="H35" s="49">
        <v>62</v>
      </c>
      <c r="I35" s="45" t="s">
        <v>1583</v>
      </c>
      <c r="J35" s="49" t="s">
        <v>1582</v>
      </c>
      <c r="K35" s="48">
        <v>43</v>
      </c>
      <c r="L35" s="121" t="s">
        <v>1594</v>
      </c>
      <c r="M35" s="122">
        <v>0</v>
      </c>
      <c r="N35" s="45">
        <f t="shared" si="0"/>
        <v>105</v>
      </c>
    </row>
    <row r="36" spans="1:14" s="10" customFormat="1" ht="22.5" customHeight="1">
      <c r="A36" s="13" t="s">
        <v>1624</v>
      </c>
      <c r="B36" s="12" t="s">
        <v>1245</v>
      </c>
      <c r="C36" s="13">
        <v>2007</v>
      </c>
      <c r="D36" s="13" t="s">
        <v>247</v>
      </c>
      <c r="E36" s="13" t="s">
        <v>28</v>
      </c>
      <c r="F36" s="12" t="s">
        <v>42</v>
      </c>
      <c r="G36" s="17" t="s">
        <v>1243</v>
      </c>
      <c r="H36" s="17">
        <v>61</v>
      </c>
      <c r="I36" s="45" t="s">
        <v>15</v>
      </c>
      <c r="J36" s="17" t="s">
        <v>1244</v>
      </c>
      <c r="K36" s="13">
        <v>25</v>
      </c>
      <c r="L36" s="121" t="s">
        <v>1594</v>
      </c>
      <c r="M36" s="122">
        <v>0</v>
      </c>
      <c r="N36" s="45">
        <f t="shared" si="0"/>
        <v>86</v>
      </c>
    </row>
    <row r="37" spans="1:14" ht="22.5" customHeight="1">
      <c r="A37" s="13" t="s">
        <v>1624</v>
      </c>
      <c r="B37" s="12" t="s">
        <v>277</v>
      </c>
      <c r="C37" s="13">
        <v>2007</v>
      </c>
      <c r="D37" s="13" t="s">
        <v>247</v>
      </c>
      <c r="E37" s="13" t="s">
        <v>35</v>
      </c>
      <c r="F37" s="12" t="s">
        <v>42</v>
      </c>
      <c r="G37" s="13" t="s">
        <v>1192</v>
      </c>
      <c r="H37" s="47">
        <v>27</v>
      </c>
      <c r="I37" s="45" t="s">
        <v>18</v>
      </c>
      <c r="J37" s="13" t="s">
        <v>1201</v>
      </c>
      <c r="K37" s="47">
        <v>39</v>
      </c>
      <c r="L37" s="135" t="s">
        <v>1594</v>
      </c>
      <c r="M37" s="136">
        <v>0</v>
      </c>
      <c r="N37" s="45">
        <f t="shared" si="0"/>
        <v>66</v>
      </c>
    </row>
    <row r="38" spans="1:14" ht="22.5" customHeight="1">
      <c r="A38" s="13" t="s">
        <v>1624</v>
      </c>
      <c r="B38" s="12" t="s">
        <v>1149</v>
      </c>
      <c r="C38" s="13">
        <v>2007</v>
      </c>
      <c r="D38" s="13" t="s">
        <v>247</v>
      </c>
      <c r="E38" s="13" t="s">
        <v>30</v>
      </c>
      <c r="F38" s="12" t="s">
        <v>282</v>
      </c>
      <c r="G38" s="13" t="s">
        <v>1150</v>
      </c>
      <c r="H38" s="13">
        <v>21</v>
      </c>
      <c r="I38" s="45" t="s">
        <v>18</v>
      </c>
      <c r="J38" s="13" t="s">
        <v>1151</v>
      </c>
      <c r="K38" s="13">
        <v>45</v>
      </c>
      <c r="L38" s="121" t="s">
        <v>1594</v>
      </c>
      <c r="M38" s="122">
        <v>0</v>
      </c>
      <c r="N38" s="45">
        <f t="shared" si="0"/>
        <v>66</v>
      </c>
    </row>
    <row r="39" spans="1:14" ht="22.5" customHeight="1">
      <c r="A39" s="13" t="s">
        <v>1624</v>
      </c>
      <c r="B39" s="12" t="s">
        <v>633</v>
      </c>
      <c r="C39" s="13">
        <v>2007</v>
      </c>
      <c r="D39" s="13" t="s">
        <v>247</v>
      </c>
      <c r="E39" s="13" t="s">
        <v>622</v>
      </c>
      <c r="F39" s="12" t="s">
        <v>42</v>
      </c>
      <c r="G39" s="13" t="s">
        <v>634</v>
      </c>
      <c r="H39" s="13">
        <v>20</v>
      </c>
      <c r="I39" s="45" t="s">
        <v>18</v>
      </c>
      <c r="J39" s="13" t="s">
        <v>723</v>
      </c>
      <c r="K39" s="13">
        <v>31</v>
      </c>
      <c r="L39" s="121" t="s">
        <v>1594</v>
      </c>
      <c r="M39" s="122">
        <v>0</v>
      </c>
      <c r="N39" s="45">
        <f t="shared" si="0"/>
        <v>51</v>
      </c>
    </row>
    <row r="40" spans="1:14" ht="22.5" customHeight="1">
      <c r="A40" s="13" t="s">
        <v>1624</v>
      </c>
      <c r="B40" s="12" t="s">
        <v>635</v>
      </c>
      <c r="C40" s="13">
        <v>2007</v>
      </c>
      <c r="D40" s="13" t="s">
        <v>247</v>
      </c>
      <c r="E40" s="13" t="s">
        <v>622</v>
      </c>
      <c r="F40" s="12" t="s">
        <v>42</v>
      </c>
      <c r="G40" s="13" t="s">
        <v>636</v>
      </c>
      <c r="H40" s="13">
        <v>25</v>
      </c>
      <c r="I40" s="45" t="s">
        <v>18</v>
      </c>
      <c r="J40" s="13" t="s">
        <v>724</v>
      </c>
      <c r="K40" s="13">
        <v>24</v>
      </c>
      <c r="L40" s="121" t="s">
        <v>1594</v>
      </c>
      <c r="M40" s="122">
        <v>0</v>
      </c>
      <c r="N40" s="45">
        <f t="shared" si="0"/>
        <v>49</v>
      </c>
    </row>
    <row r="41" spans="1:14" ht="22.5" customHeight="1">
      <c r="A41" s="13" t="s">
        <v>1624</v>
      </c>
      <c r="B41" s="12" t="s">
        <v>1309</v>
      </c>
      <c r="C41" s="13">
        <v>2007</v>
      </c>
      <c r="D41" s="13" t="s">
        <v>247</v>
      </c>
      <c r="E41" s="13" t="s">
        <v>148</v>
      </c>
      <c r="F41" s="12" t="s">
        <v>42</v>
      </c>
      <c r="G41" s="13" t="s">
        <v>701</v>
      </c>
      <c r="H41" s="13">
        <v>25</v>
      </c>
      <c r="I41" s="45" t="s">
        <v>15</v>
      </c>
      <c r="J41" s="13" t="s">
        <v>1310</v>
      </c>
      <c r="K41" s="13">
        <v>16</v>
      </c>
      <c r="L41" s="121" t="s">
        <v>1594</v>
      </c>
      <c r="M41" s="122">
        <v>0</v>
      </c>
      <c r="N41" s="45">
        <f t="shared" si="0"/>
        <v>41</v>
      </c>
    </row>
    <row r="42" spans="1:14" ht="15.75" customHeight="1"/>
    <row r="43" spans="1:14" ht="15.75" customHeight="1"/>
    <row r="44" spans="1:14" ht="15.75" customHeight="1"/>
    <row r="45" spans="1:14" ht="15.75" customHeight="1"/>
    <row r="46" spans="1:14" ht="15.75" customHeight="1"/>
    <row r="47" spans="1:14" ht="15.75" customHeight="1"/>
    <row r="48" spans="1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B2:O33">
    <filterColumn colId="7"/>
    <filterColumn colId="10"/>
    <filterColumn colId="11"/>
    <sortState ref="B3:O41">
      <sortCondition descending="1" ref="N2:N39"/>
    </sortState>
  </autoFilter>
  <mergeCells count="3">
    <mergeCell ref="A1:N1"/>
    <mergeCell ref="L28:M28"/>
    <mergeCell ref="L32:M32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990"/>
  <sheetViews>
    <sheetView zoomScale="80" zoomScaleNormal="80" workbookViewId="0">
      <selection activeCell="L24" sqref="L24:M24"/>
    </sheetView>
  </sheetViews>
  <sheetFormatPr defaultColWidth="12.625" defaultRowHeight="15" customHeight="1"/>
  <cols>
    <col min="1" max="1" width="9.625" customWidth="1"/>
    <col min="2" max="2" width="21.625" customWidth="1"/>
    <col min="3" max="3" width="12" customWidth="1"/>
    <col min="4" max="4" width="12.75" customWidth="1"/>
    <col min="5" max="5" width="12" bestFit="1" customWidth="1"/>
    <col min="6" max="6" width="55.25" customWidth="1"/>
    <col min="7" max="7" width="12.875" customWidth="1"/>
    <col min="8" max="8" width="7.625" customWidth="1"/>
    <col min="9" max="9" width="13.125" customWidth="1"/>
    <col min="10" max="10" width="11.625" customWidth="1"/>
    <col min="11" max="11" width="7.625" customWidth="1"/>
    <col min="12" max="13" width="7.625" style="11" customWidth="1"/>
    <col min="14" max="14" width="13.75" customWidth="1"/>
  </cols>
  <sheetData>
    <row r="1" spans="1:21" ht="30" customHeight="1">
      <c r="A1" s="161" t="s">
        <v>1626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</row>
    <row r="2" spans="1:21" ht="30" customHeight="1">
      <c r="A2" s="24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10</v>
      </c>
      <c r="J2" s="21" t="s">
        <v>8</v>
      </c>
      <c r="K2" s="21" t="s">
        <v>7</v>
      </c>
      <c r="L2" s="21" t="s">
        <v>1568</v>
      </c>
      <c r="M2" s="21" t="s">
        <v>7</v>
      </c>
      <c r="N2" s="21" t="s">
        <v>9</v>
      </c>
    </row>
    <row r="3" spans="1:21" ht="22.5" customHeight="1">
      <c r="A3" s="14">
        <v>1</v>
      </c>
      <c r="B3" s="15" t="s">
        <v>283</v>
      </c>
      <c r="C3" s="14">
        <v>2007</v>
      </c>
      <c r="D3" s="14" t="s">
        <v>284</v>
      </c>
      <c r="E3" s="14" t="s">
        <v>31</v>
      </c>
      <c r="F3" s="12" t="s">
        <v>228</v>
      </c>
      <c r="G3" s="13" t="s">
        <v>1206</v>
      </c>
      <c r="H3" s="45">
        <v>85</v>
      </c>
      <c r="I3" s="45" t="s">
        <v>18</v>
      </c>
      <c r="J3" s="13" t="s">
        <v>1207</v>
      </c>
      <c r="K3" s="45">
        <v>88</v>
      </c>
      <c r="L3" s="99">
        <v>4.63</v>
      </c>
      <c r="M3" s="99">
        <v>80</v>
      </c>
      <c r="N3" s="45">
        <f t="shared" ref="N3:N32" si="0">(H3+K3+M3)</f>
        <v>253</v>
      </c>
    </row>
    <row r="4" spans="1:21" ht="22.5" customHeight="1">
      <c r="A4" s="14">
        <v>2</v>
      </c>
      <c r="B4" s="15" t="s">
        <v>287</v>
      </c>
      <c r="C4" s="14">
        <v>2007</v>
      </c>
      <c r="D4" s="14" t="s">
        <v>284</v>
      </c>
      <c r="E4" s="14" t="s">
        <v>38</v>
      </c>
      <c r="F4" s="15" t="s">
        <v>288</v>
      </c>
      <c r="G4" s="13" t="s">
        <v>805</v>
      </c>
      <c r="H4" s="13">
        <v>75</v>
      </c>
      <c r="I4" s="45" t="s">
        <v>15</v>
      </c>
      <c r="J4" s="13" t="s">
        <v>806</v>
      </c>
      <c r="K4" s="13">
        <v>77</v>
      </c>
      <c r="L4" s="108">
        <v>4</v>
      </c>
      <c r="M4" s="13">
        <v>66</v>
      </c>
      <c r="N4" s="45">
        <f t="shared" si="0"/>
        <v>218</v>
      </c>
    </row>
    <row r="5" spans="1:21" ht="22.5" customHeight="1">
      <c r="A5" s="14">
        <v>3</v>
      </c>
      <c r="B5" s="15" t="s">
        <v>289</v>
      </c>
      <c r="C5" s="14">
        <v>2007</v>
      </c>
      <c r="D5" s="14" t="s">
        <v>284</v>
      </c>
      <c r="E5" s="14" t="s">
        <v>38</v>
      </c>
      <c r="F5" s="15" t="s">
        <v>288</v>
      </c>
      <c r="G5" s="13" t="s">
        <v>811</v>
      </c>
      <c r="H5" s="13">
        <v>59</v>
      </c>
      <c r="I5" s="45" t="s">
        <v>15</v>
      </c>
      <c r="J5" s="13" t="s">
        <v>812</v>
      </c>
      <c r="K5" s="13">
        <v>74</v>
      </c>
      <c r="L5" s="108">
        <v>4.3</v>
      </c>
      <c r="M5" s="13">
        <v>73</v>
      </c>
      <c r="N5" s="45">
        <f t="shared" si="0"/>
        <v>206</v>
      </c>
    </row>
    <row r="6" spans="1:21" ht="22.5" customHeight="1">
      <c r="A6" s="14">
        <v>4</v>
      </c>
      <c r="B6" s="15" t="s">
        <v>286</v>
      </c>
      <c r="C6" s="14">
        <v>2007</v>
      </c>
      <c r="D6" s="14" t="s">
        <v>284</v>
      </c>
      <c r="E6" s="14" t="s">
        <v>76</v>
      </c>
      <c r="F6" s="15" t="s">
        <v>21</v>
      </c>
      <c r="G6" s="17" t="s">
        <v>1462</v>
      </c>
      <c r="H6" s="29">
        <v>63</v>
      </c>
      <c r="I6" s="45" t="s">
        <v>15</v>
      </c>
      <c r="J6" s="17" t="s">
        <v>1425</v>
      </c>
      <c r="K6" s="17">
        <v>82</v>
      </c>
      <c r="L6" s="108">
        <v>3.51</v>
      </c>
      <c r="M6" s="99">
        <v>55</v>
      </c>
      <c r="N6" s="45">
        <f t="shared" si="0"/>
        <v>200</v>
      </c>
    </row>
    <row r="7" spans="1:21" ht="22.5" customHeight="1">
      <c r="A7" s="14">
        <v>5</v>
      </c>
      <c r="B7" s="12" t="s">
        <v>295</v>
      </c>
      <c r="C7" s="14">
        <v>2007</v>
      </c>
      <c r="D7" s="14" t="s">
        <v>284</v>
      </c>
      <c r="E7" s="14" t="s">
        <v>44</v>
      </c>
      <c r="F7" s="15" t="s">
        <v>112</v>
      </c>
      <c r="G7" s="13" t="s">
        <v>987</v>
      </c>
      <c r="H7" s="19">
        <v>57</v>
      </c>
      <c r="I7" s="45" t="s">
        <v>15</v>
      </c>
      <c r="J7" s="13" t="s">
        <v>988</v>
      </c>
      <c r="K7" s="13">
        <v>81</v>
      </c>
      <c r="L7" s="108">
        <v>3.02</v>
      </c>
      <c r="M7" s="33">
        <v>44</v>
      </c>
      <c r="N7" s="45">
        <f t="shared" si="0"/>
        <v>182</v>
      </c>
    </row>
    <row r="8" spans="1:21" ht="22.5" customHeight="1">
      <c r="A8" s="14">
        <v>6</v>
      </c>
      <c r="B8" s="15" t="s">
        <v>285</v>
      </c>
      <c r="C8" s="14">
        <v>2007</v>
      </c>
      <c r="D8" s="14" t="s">
        <v>284</v>
      </c>
      <c r="E8" s="14" t="s">
        <v>57</v>
      </c>
      <c r="F8" s="15" t="s">
        <v>103</v>
      </c>
      <c r="G8" s="17" t="s">
        <v>1506</v>
      </c>
      <c r="H8" s="18">
        <v>74</v>
      </c>
      <c r="I8" s="45" t="s">
        <v>15</v>
      </c>
      <c r="J8" s="17" t="s">
        <v>1507</v>
      </c>
      <c r="K8" s="18">
        <v>66</v>
      </c>
      <c r="L8" s="108">
        <v>2.8</v>
      </c>
      <c r="M8" s="99">
        <v>40</v>
      </c>
      <c r="N8" s="45">
        <f t="shared" si="0"/>
        <v>180</v>
      </c>
    </row>
    <row r="9" spans="1:21" ht="22.5" customHeight="1">
      <c r="A9" s="14">
        <v>7</v>
      </c>
      <c r="B9" s="15" t="s">
        <v>302</v>
      </c>
      <c r="C9" s="14">
        <v>2007</v>
      </c>
      <c r="D9" s="14" t="s">
        <v>284</v>
      </c>
      <c r="E9" s="14" t="s">
        <v>41</v>
      </c>
      <c r="F9" s="15" t="s">
        <v>167</v>
      </c>
      <c r="G9" s="13" t="s">
        <v>1281</v>
      </c>
      <c r="H9" s="47">
        <v>31</v>
      </c>
      <c r="I9" s="45" t="s">
        <v>18</v>
      </c>
      <c r="J9" s="13" t="s">
        <v>1282</v>
      </c>
      <c r="K9" s="47">
        <v>72</v>
      </c>
      <c r="L9" s="108">
        <v>4.13</v>
      </c>
      <c r="M9" s="99">
        <v>69</v>
      </c>
      <c r="N9" s="45">
        <f t="shared" si="0"/>
        <v>172</v>
      </c>
    </row>
    <row r="10" spans="1:21" ht="22.5" customHeight="1">
      <c r="A10" s="14">
        <v>8</v>
      </c>
      <c r="B10" s="38" t="s">
        <v>1584</v>
      </c>
      <c r="C10" s="14">
        <v>2007</v>
      </c>
      <c r="D10" s="14" t="s">
        <v>284</v>
      </c>
      <c r="E10" s="14" t="s">
        <v>57</v>
      </c>
      <c r="F10" s="15" t="s">
        <v>103</v>
      </c>
      <c r="G10" s="17" t="s">
        <v>1585</v>
      </c>
      <c r="H10" s="18">
        <v>83</v>
      </c>
      <c r="I10" s="45" t="s">
        <v>15</v>
      </c>
      <c r="J10" s="17" t="s">
        <v>1586</v>
      </c>
      <c r="K10" s="18">
        <v>60</v>
      </c>
      <c r="L10" s="108">
        <v>2.2999999999999998</v>
      </c>
      <c r="M10" s="99">
        <v>28</v>
      </c>
      <c r="N10" s="45">
        <f t="shared" si="0"/>
        <v>171</v>
      </c>
      <c r="O10" s="1"/>
      <c r="P10" s="1"/>
      <c r="Q10" s="1"/>
      <c r="R10" s="1"/>
      <c r="S10" s="1"/>
      <c r="T10" s="1"/>
      <c r="U10" s="1"/>
    </row>
    <row r="11" spans="1:21" ht="22.5" customHeight="1">
      <c r="A11" s="14">
        <v>9</v>
      </c>
      <c r="B11" s="15" t="s">
        <v>292</v>
      </c>
      <c r="C11" s="14">
        <v>2007</v>
      </c>
      <c r="D11" s="14" t="s">
        <v>284</v>
      </c>
      <c r="E11" s="14" t="s">
        <v>38</v>
      </c>
      <c r="F11" s="15" t="s">
        <v>251</v>
      </c>
      <c r="G11" s="13" t="s">
        <v>807</v>
      </c>
      <c r="H11" s="13">
        <v>60</v>
      </c>
      <c r="I11" s="45" t="s">
        <v>15</v>
      </c>
      <c r="J11" s="13" t="s">
        <v>808</v>
      </c>
      <c r="K11" s="13">
        <v>69</v>
      </c>
      <c r="L11" s="108">
        <v>2.93</v>
      </c>
      <c r="M11" s="13">
        <v>42</v>
      </c>
      <c r="N11" s="45">
        <f t="shared" si="0"/>
        <v>171</v>
      </c>
      <c r="O11" s="1"/>
      <c r="P11" s="1"/>
      <c r="Q11" s="1"/>
      <c r="R11" s="1"/>
      <c r="S11" s="1"/>
      <c r="T11" s="1"/>
      <c r="U11" s="1"/>
    </row>
    <row r="12" spans="1:21" ht="22.5" customHeight="1">
      <c r="A12" s="14">
        <v>10</v>
      </c>
      <c r="B12" s="15" t="s">
        <v>293</v>
      </c>
      <c r="C12" s="14">
        <v>2007</v>
      </c>
      <c r="D12" s="14" t="s">
        <v>284</v>
      </c>
      <c r="E12" s="14" t="s">
        <v>30</v>
      </c>
      <c r="F12" s="15" t="s">
        <v>294</v>
      </c>
      <c r="G12" s="13" t="s">
        <v>1152</v>
      </c>
      <c r="H12" s="13">
        <v>68</v>
      </c>
      <c r="I12" s="45" t="s">
        <v>18</v>
      </c>
      <c r="J12" s="13" t="s">
        <v>1153</v>
      </c>
      <c r="K12" s="13">
        <v>57</v>
      </c>
      <c r="L12" s="108">
        <v>2.73</v>
      </c>
      <c r="M12" s="99">
        <v>38</v>
      </c>
      <c r="N12" s="45">
        <f t="shared" si="0"/>
        <v>163</v>
      </c>
    </row>
    <row r="13" spans="1:21" ht="22.5" customHeight="1">
      <c r="A13" s="14">
        <v>11</v>
      </c>
      <c r="B13" s="38" t="s">
        <v>1587</v>
      </c>
      <c r="C13" s="14">
        <v>2007</v>
      </c>
      <c r="D13" s="14" t="s">
        <v>284</v>
      </c>
      <c r="E13" s="14" t="s">
        <v>57</v>
      </c>
      <c r="F13" s="15" t="s">
        <v>103</v>
      </c>
      <c r="G13" s="17" t="s">
        <v>1588</v>
      </c>
      <c r="H13" s="17">
        <v>72</v>
      </c>
      <c r="I13" s="45" t="s">
        <v>15</v>
      </c>
      <c r="J13" s="17" t="s">
        <v>1589</v>
      </c>
      <c r="K13" s="17">
        <v>50</v>
      </c>
      <c r="L13" s="108">
        <v>2.68</v>
      </c>
      <c r="M13" s="99">
        <v>37</v>
      </c>
      <c r="N13" s="45">
        <f t="shared" si="0"/>
        <v>159</v>
      </c>
    </row>
    <row r="14" spans="1:21" ht="22.5" customHeight="1">
      <c r="A14" s="14">
        <v>12</v>
      </c>
      <c r="B14" s="15" t="s">
        <v>303</v>
      </c>
      <c r="C14" s="14">
        <v>2007</v>
      </c>
      <c r="D14" s="14" t="s">
        <v>284</v>
      </c>
      <c r="E14" s="14" t="s">
        <v>13</v>
      </c>
      <c r="F14" s="15" t="s">
        <v>94</v>
      </c>
      <c r="G14" s="13" t="s">
        <v>562</v>
      </c>
      <c r="H14" s="13">
        <v>46</v>
      </c>
      <c r="I14" s="45" t="s">
        <v>15</v>
      </c>
      <c r="J14" s="13" t="s">
        <v>602</v>
      </c>
      <c r="K14" s="13">
        <v>64</v>
      </c>
      <c r="L14" s="108">
        <v>2.9</v>
      </c>
      <c r="M14" s="99">
        <v>42</v>
      </c>
      <c r="N14" s="45">
        <f t="shared" si="0"/>
        <v>152</v>
      </c>
      <c r="O14" s="1"/>
      <c r="P14" s="1"/>
      <c r="Q14" s="1"/>
      <c r="R14" s="1"/>
      <c r="S14" s="1"/>
      <c r="T14" s="1"/>
      <c r="U14" s="1"/>
    </row>
    <row r="15" spans="1:21" ht="22.5" customHeight="1">
      <c r="A15" s="14">
        <v>13</v>
      </c>
      <c r="B15" s="15" t="s">
        <v>296</v>
      </c>
      <c r="C15" s="14">
        <v>2007</v>
      </c>
      <c r="D15" s="14" t="s">
        <v>284</v>
      </c>
      <c r="E15" s="14" t="s">
        <v>30</v>
      </c>
      <c r="F15" s="15" t="s">
        <v>294</v>
      </c>
      <c r="G15" s="13" t="s">
        <v>1154</v>
      </c>
      <c r="H15" s="13">
        <v>69</v>
      </c>
      <c r="I15" s="45" t="s">
        <v>18</v>
      </c>
      <c r="J15" s="13" t="s">
        <v>1155</v>
      </c>
      <c r="K15" s="13">
        <v>47</v>
      </c>
      <c r="L15" s="108">
        <v>2.54</v>
      </c>
      <c r="M15" s="99">
        <v>34</v>
      </c>
      <c r="N15" s="45">
        <f t="shared" si="0"/>
        <v>150</v>
      </c>
    </row>
    <row r="16" spans="1:21" ht="22.5" customHeight="1">
      <c r="A16" s="14">
        <v>14</v>
      </c>
      <c r="B16" s="15" t="s">
        <v>301</v>
      </c>
      <c r="C16" s="14">
        <v>2007</v>
      </c>
      <c r="D16" s="14" t="s">
        <v>284</v>
      </c>
      <c r="E16" s="14" t="s">
        <v>38</v>
      </c>
      <c r="F16" s="15" t="s">
        <v>288</v>
      </c>
      <c r="G16" s="13" t="s">
        <v>813</v>
      </c>
      <c r="H16" s="13">
        <v>27</v>
      </c>
      <c r="I16" s="45" t="s">
        <v>15</v>
      </c>
      <c r="J16" s="13" t="s">
        <v>814</v>
      </c>
      <c r="K16" s="13">
        <v>70</v>
      </c>
      <c r="L16" s="108">
        <v>3.1</v>
      </c>
      <c r="M16" s="13">
        <v>46</v>
      </c>
      <c r="N16" s="45">
        <f t="shared" si="0"/>
        <v>143</v>
      </c>
    </row>
    <row r="17" spans="1:21" ht="22.5" customHeight="1">
      <c r="A17" s="14">
        <v>15</v>
      </c>
      <c r="B17" s="15" t="s">
        <v>304</v>
      </c>
      <c r="C17" s="14">
        <v>2007</v>
      </c>
      <c r="D17" s="14" t="s">
        <v>284</v>
      </c>
      <c r="E17" s="14" t="s">
        <v>28</v>
      </c>
      <c r="F17" s="15" t="s">
        <v>200</v>
      </c>
      <c r="G17" s="17" t="s">
        <v>1246</v>
      </c>
      <c r="H17" s="17">
        <v>51</v>
      </c>
      <c r="I17" s="45" t="s">
        <v>15</v>
      </c>
      <c r="J17" s="17" t="s">
        <v>1247</v>
      </c>
      <c r="K17" s="13">
        <v>54</v>
      </c>
      <c r="L17" s="108">
        <v>2.57</v>
      </c>
      <c r="M17" s="99">
        <v>34</v>
      </c>
      <c r="N17" s="45">
        <f t="shared" si="0"/>
        <v>139</v>
      </c>
    </row>
    <row r="18" spans="1:21" ht="22.5" customHeight="1">
      <c r="A18" s="14">
        <v>16</v>
      </c>
      <c r="B18" s="15" t="s">
        <v>297</v>
      </c>
      <c r="C18" s="14">
        <v>2007</v>
      </c>
      <c r="D18" s="14" t="s">
        <v>284</v>
      </c>
      <c r="E18" s="14" t="s">
        <v>148</v>
      </c>
      <c r="F18" s="15" t="s">
        <v>42</v>
      </c>
      <c r="G18" s="13" t="s">
        <v>1315</v>
      </c>
      <c r="H18" s="13">
        <v>71</v>
      </c>
      <c r="I18" s="45" t="s">
        <v>15</v>
      </c>
      <c r="J18" s="13" t="s">
        <v>1316</v>
      </c>
      <c r="K18" s="13">
        <v>44</v>
      </c>
      <c r="L18" s="108">
        <v>1.98</v>
      </c>
      <c r="M18" s="13">
        <v>21</v>
      </c>
      <c r="N18" s="45">
        <f t="shared" si="0"/>
        <v>136</v>
      </c>
      <c r="O18" s="1"/>
      <c r="P18" s="1"/>
      <c r="Q18" s="1"/>
      <c r="R18" s="1"/>
      <c r="S18" s="1"/>
      <c r="T18" s="1"/>
      <c r="U18" s="1"/>
    </row>
    <row r="19" spans="1:21" ht="22.5" customHeight="1">
      <c r="A19" s="14">
        <v>17</v>
      </c>
      <c r="B19" s="15" t="s">
        <v>306</v>
      </c>
      <c r="C19" s="14">
        <v>2007</v>
      </c>
      <c r="D19" s="14" t="s">
        <v>284</v>
      </c>
      <c r="E19" s="14" t="s">
        <v>76</v>
      </c>
      <c r="F19" s="15" t="s">
        <v>119</v>
      </c>
      <c r="G19" s="17" t="s">
        <v>1461</v>
      </c>
      <c r="H19" s="18">
        <v>29</v>
      </c>
      <c r="I19" s="45" t="s">
        <v>15</v>
      </c>
      <c r="J19" s="17" t="s">
        <v>1426</v>
      </c>
      <c r="K19" s="18">
        <v>59</v>
      </c>
      <c r="L19" s="108">
        <v>3.15</v>
      </c>
      <c r="M19" s="99">
        <v>47</v>
      </c>
      <c r="N19" s="45">
        <f t="shared" si="0"/>
        <v>135</v>
      </c>
    </row>
    <row r="20" spans="1:21" ht="22.5" customHeight="1">
      <c r="A20" s="14">
        <v>18</v>
      </c>
      <c r="B20" s="15" t="s">
        <v>298</v>
      </c>
      <c r="C20" s="14">
        <v>2007</v>
      </c>
      <c r="D20" s="14" t="s">
        <v>284</v>
      </c>
      <c r="E20" s="14" t="s">
        <v>57</v>
      </c>
      <c r="F20" s="15" t="s">
        <v>103</v>
      </c>
      <c r="G20" s="17" t="s">
        <v>1508</v>
      </c>
      <c r="H20" s="17">
        <v>67</v>
      </c>
      <c r="I20" s="45" t="s">
        <v>15</v>
      </c>
      <c r="J20" s="17" t="s">
        <v>1509</v>
      </c>
      <c r="K20" s="17">
        <v>38</v>
      </c>
      <c r="L20" s="108">
        <v>2.2999999999999998</v>
      </c>
      <c r="M20" s="99">
        <v>28</v>
      </c>
      <c r="N20" s="45">
        <f t="shared" si="0"/>
        <v>133</v>
      </c>
    </row>
    <row r="21" spans="1:21" ht="22.5" customHeight="1">
      <c r="A21" s="14">
        <v>19</v>
      </c>
      <c r="B21" s="15" t="s">
        <v>300</v>
      </c>
      <c r="C21" s="14">
        <v>2007</v>
      </c>
      <c r="D21" s="14" t="s">
        <v>284</v>
      </c>
      <c r="E21" s="14" t="s">
        <v>38</v>
      </c>
      <c r="F21" s="15" t="s">
        <v>288</v>
      </c>
      <c r="G21" s="13" t="s">
        <v>809</v>
      </c>
      <c r="H21" s="13">
        <v>30</v>
      </c>
      <c r="I21" s="45" t="s">
        <v>15</v>
      </c>
      <c r="J21" s="13" t="s">
        <v>810</v>
      </c>
      <c r="K21" s="13">
        <v>64</v>
      </c>
      <c r="L21" s="108">
        <v>2.72</v>
      </c>
      <c r="M21" s="13">
        <v>38</v>
      </c>
      <c r="N21" s="45">
        <f t="shared" si="0"/>
        <v>132</v>
      </c>
    </row>
    <row r="22" spans="1:21" ht="22.5" customHeight="1">
      <c r="A22" s="14">
        <v>20</v>
      </c>
      <c r="B22" s="15" t="s">
        <v>299</v>
      </c>
      <c r="C22" s="14">
        <v>2007</v>
      </c>
      <c r="D22" s="14" t="s">
        <v>284</v>
      </c>
      <c r="E22" s="14" t="s">
        <v>41</v>
      </c>
      <c r="F22" s="15" t="s">
        <v>167</v>
      </c>
      <c r="G22" s="13" t="s">
        <v>1283</v>
      </c>
      <c r="H22" s="47">
        <v>27</v>
      </c>
      <c r="I22" s="45" t="s">
        <v>18</v>
      </c>
      <c r="J22" s="13" t="s">
        <v>1051</v>
      </c>
      <c r="K22" s="47">
        <v>53</v>
      </c>
      <c r="L22" s="108">
        <v>3.03</v>
      </c>
      <c r="M22" s="99">
        <v>45</v>
      </c>
      <c r="N22" s="45">
        <f t="shared" si="0"/>
        <v>125</v>
      </c>
    </row>
    <row r="23" spans="1:21" ht="22.5" customHeight="1">
      <c r="A23" s="14">
        <v>21</v>
      </c>
      <c r="B23" s="15" t="s">
        <v>307</v>
      </c>
      <c r="C23" s="14">
        <v>2007</v>
      </c>
      <c r="D23" s="14" t="s">
        <v>284</v>
      </c>
      <c r="E23" s="14" t="s">
        <v>28</v>
      </c>
      <c r="F23" s="15" t="s">
        <v>200</v>
      </c>
      <c r="G23" s="17" t="s">
        <v>1248</v>
      </c>
      <c r="H23" s="17">
        <v>53</v>
      </c>
      <c r="I23" s="45" t="s">
        <v>15</v>
      </c>
      <c r="J23" s="17" t="s">
        <v>1249</v>
      </c>
      <c r="K23" s="13">
        <v>39</v>
      </c>
      <c r="L23" s="108">
        <v>2.06</v>
      </c>
      <c r="M23" s="99">
        <v>23</v>
      </c>
      <c r="N23" s="45">
        <f t="shared" si="0"/>
        <v>115</v>
      </c>
    </row>
    <row r="24" spans="1:21" ht="22.5" customHeight="1">
      <c r="A24" s="14">
        <v>22</v>
      </c>
      <c r="B24" s="12" t="s">
        <v>1278</v>
      </c>
      <c r="C24" s="14">
        <v>2007</v>
      </c>
      <c r="D24" s="14" t="s">
        <v>284</v>
      </c>
      <c r="E24" s="14" t="s">
        <v>41</v>
      </c>
      <c r="F24" s="15" t="s">
        <v>167</v>
      </c>
      <c r="G24" s="13" t="s">
        <v>1279</v>
      </c>
      <c r="H24" s="47">
        <v>20</v>
      </c>
      <c r="I24" s="45" t="s">
        <v>18</v>
      </c>
      <c r="J24" s="13" t="s">
        <v>1280</v>
      </c>
      <c r="K24" s="47">
        <v>55</v>
      </c>
      <c r="L24" s="108">
        <v>2.77</v>
      </c>
      <c r="M24" s="99">
        <v>39</v>
      </c>
      <c r="N24" s="45">
        <f t="shared" si="0"/>
        <v>114</v>
      </c>
    </row>
    <row r="25" spans="1:21" ht="22.5" customHeight="1">
      <c r="A25" s="14">
        <v>23</v>
      </c>
      <c r="B25" s="15" t="s">
        <v>310</v>
      </c>
      <c r="C25" s="14">
        <v>2007</v>
      </c>
      <c r="D25" s="14" t="s">
        <v>284</v>
      </c>
      <c r="E25" s="14" t="s">
        <v>64</v>
      </c>
      <c r="F25" s="15" t="s">
        <v>216</v>
      </c>
      <c r="G25" s="52">
        <v>2.1987268518518519E-3</v>
      </c>
      <c r="H25" s="17">
        <v>46</v>
      </c>
      <c r="I25" s="45" t="s">
        <v>18</v>
      </c>
      <c r="J25" s="52">
        <v>3.6531250000000001E-3</v>
      </c>
      <c r="K25" s="17">
        <v>22</v>
      </c>
      <c r="L25" s="108">
        <v>2.4</v>
      </c>
      <c r="M25" s="99">
        <v>31</v>
      </c>
      <c r="N25" s="45">
        <f t="shared" si="0"/>
        <v>99</v>
      </c>
    </row>
    <row r="26" spans="1:21" ht="22.5" customHeight="1">
      <c r="A26" s="14">
        <v>24</v>
      </c>
      <c r="B26" s="15" t="s">
        <v>308</v>
      </c>
      <c r="C26" s="14">
        <v>2007</v>
      </c>
      <c r="D26" s="14" t="s">
        <v>284</v>
      </c>
      <c r="E26" s="14" t="s">
        <v>139</v>
      </c>
      <c r="F26" s="15" t="s">
        <v>42</v>
      </c>
      <c r="G26" s="13" t="s">
        <v>640</v>
      </c>
      <c r="H26" s="13">
        <v>62</v>
      </c>
      <c r="I26" s="45" t="s">
        <v>18</v>
      </c>
      <c r="J26" s="13" t="s">
        <v>725</v>
      </c>
      <c r="K26" s="13">
        <v>15</v>
      </c>
      <c r="L26" s="108">
        <v>1.94</v>
      </c>
      <c r="M26" s="99">
        <v>20</v>
      </c>
      <c r="N26" s="45">
        <f t="shared" si="0"/>
        <v>97</v>
      </c>
    </row>
    <row r="27" spans="1:21" ht="22.5" customHeight="1">
      <c r="A27" s="14">
        <v>25</v>
      </c>
      <c r="B27" s="15" t="s">
        <v>311</v>
      </c>
      <c r="C27" s="14">
        <v>2007</v>
      </c>
      <c r="D27" s="14" t="s">
        <v>284</v>
      </c>
      <c r="E27" s="14" t="s">
        <v>139</v>
      </c>
      <c r="F27" s="15" t="s">
        <v>140</v>
      </c>
      <c r="G27" s="13" t="s">
        <v>641</v>
      </c>
      <c r="H27" s="13">
        <v>23</v>
      </c>
      <c r="I27" s="45" t="s">
        <v>18</v>
      </c>
      <c r="J27" s="13" t="s">
        <v>726</v>
      </c>
      <c r="K27" s="13">
        <v>37</v>
      </c>
      <c r="L27" s="108">
        <v>2.4</v>
      </c>
      <c r="M27" s="99">
        <v>31</v>
      </c>
      <c r="N27" s="45">
        <f t="shared" si="0"/>
        <v>91</v>
      </c>
    </row>
    <row r="28" spans="1:21" ht="22.5" customHeight="1">
      <c r="A28" s="14">
        <v>26</v>
      </c>
      <c r="B28" s="15" t="s">
        <v>312</v>
      </c>
      <c r="C28" s="14">
        <v>2007</v>
      </c>
      <c r="D28" s="14" t="s">
        <v>284</v>
      </c>
      <c r="E28" s="14" t="s">
        <v>139</v>
      </c>
      <c r="F28" s="15" t="s">
        <v>140</v>
      </c>
      <c r="G28" s="13" t="s">
        <v>642</v>
      </c>
      <c r="H28" s="13">
        <v>20</v>
      </c>
      <c r="I28" s="45" t="s">
        <v>18</v>
      </c>
      <c r="J28" s="13" t="s">
        <v>727</v>
      </c>
      <c r="K28" s="13">
        <v>19</v>
      </c>
      <c r="L28" s="108">
        <v>2.1</v>
      </c>
      <c r="M28" s="99">
        <v>24</v>
      </c>
      <c r="N28" s="45">
        <f t="shared" si="0"/>
        <v>63</v>
      </c>
    </row>
    <row r="29" spans="1:21" ht="22.5" customHeight="1">
      <c r="A29" s="13" t="s">
        <v>1624</v>
      </c>
      <c r="B29" s="15" t="s">
        <v>291</v>
      </c>
      <c r="C29" s="14">
        <v>2007</v>
      </c>
      <c r="D29" s="14" t="s">
        <v>284</v>
      </c>
      <c r="E29" s="14" t="s">
        <v>84</v>
      </c>
      <c r="F29" s="15" t="s">
        <v>275</v>
      </c>
      <c r="G29" s="13" t="s">
        <v>1376</v>
      </c>
      <c r="H29" s="47">
        <v>55</v>
      </c>
      <c r="I29" s="45" t="s">
        <v>15</v>
      </c>
      <c r="J29" s="13" t="s">
        <v>1377</v>
      </c>
      <c r="K29" s="47">
        <v>74</v>
      </c>
      <c r="L29" s="135" t="s">
        <v>1594</v>
      </c>
      <c r="M29" s="136">
        <v>0</v>
      </c>
      <c r="N29" s="45">
        <f t="shared" si="0"/>
        <v>129</v>
      </c>
    </row>
    <row r="30" spans="1:21" s="30" customFormat="1" ht="22.5" customHeight="1">
      <c r="A30" s="13" t="s">
        <v>1624</v>
      </c>
      <c r="B30" s="15" t="s">
        <v>305</v>
      </c>
      <c r="C30" s="14">
        <v>2007</v>
      </c>
      <c r="D30" s="14" t="s">
        <v>284</v>
      </c>
      <c r="E30" s="14" t="s">
        <v>84</v>
      </c>
      <c r="F30" s="15" t="s">
        <v>275</v>
      </c>
      <c r="G30" s="13" t="s">
        <v>1378</v>
      </c>
      <c r="H30" s="47">
        <v>63</v>
      </c>
      <c r="I30" s="45" t="s">
        <v>15</v>
      </c>
      <c r="J30" s="13" t="s">
        <v>1379</v>
      </c>
      <c r="K30" s="47">
        <v>36</v>
      </c>
      <c r="L30" s="135" t="s">
        <v>1594</v>
      </c>
      <c r="M30" s="136">
        <v>0</v>
      </c>
      <c r="N30" s="45">
        <f t="shared" si="0"/>
        <v>99</v>
      </c>
      <c r="O30" s="31"/>
      <c r="P30" s="31"/>
      <c r="Q30" s="31"/>
      <c r="R30" s="31"/>
      <c r="S30" s="31"/>
    </row>
    <row r="31" spans="1:21" ht="22.5" customHeight="1">
      <c r="A31" s="13" t="s">
        <v>1624</v>
      </c>
      <c r="B31" s="15" t="s">
        <v>309</v>
      </c>
      <c r="C31" s="14">
        <v>2007</v>
      </c>
      <c r="D31" s="14" t="s">
        <v>284</v>
      </c>
      <c r="E31" s="14" t="s">
        <v>84</v>
      </c>
      <c r="F31" s="15" t="s">
        <v>275</v>
      </c>
      <c r="G31" s="13" t="s">
        <v>1374</v>
      </c>
      <c r="H31" s="47">
        <v>36</v>
      </c>
      <c r="I31" s="45" t="s">
        <v>15</v>
      </c>
      <c r="J31" s="13" t="s">
        <v>1375</v>
      </c>
      <c r="K31" s="47">
        <v>50</v>
      </c>
      <c r="L31" s="135" t="s">
        <v>1594</v>
      </c>
      <c r="M31" s="136">
        <v>0</v>
      </c>
      <c r="N31" s="45">
        <f t="shared" si="0"/>
        <v>86</v>
      </c>
    </row>
    <row r="32" spans="1:21" ht="22.5" customHeight="1">
      <c r="A32" s="13" t="s">
        <v>1624</v>
      </c>
      <c r="B32" s="15" t="s">
        <v>290</v>
      </c>
      <c r="C32" s="14">
        <v>2007</v>
      </c>
      <c r="D32" s="14" t="s">
        <v>284</v>
      </c>
      <c r="E32" s="14" t="s">
        <v>13</v>
      </c>
      <c r="F32" s="15" t="s">
        <v>14</v>
      </c>
      <c r="G32" s="122" t="s">
        <v>1594</v>
      </c>
      <c r="H32" s="138">
        <v>0</v>
      </c>
      <c r="I32" s="45" t="s">
        <v>15</v>
      </c>
      <c r="J32" s="13" t="s">
        <v>601</v>
      </c>
      <c r="K32" s="45">
        <v>69</v>
      </c>
      <c r="L32" s="137" t="s">
        <v>1594</v>
      </c>
      <c r="M32" s="137">
        <v>0</v>
      </c>
      <c r="N32" s="45">
        <f t="shared" si="0"/>
        <v>69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autoFilter ref="B2:N25">
    <filterColumn colId="7"/>
    <filterColumn colId="10"/>
    <filterColumn colId="11"/>
    <sortState ref="B3:N32">
      <sortCondition descending="1" ref="N2:N26"/>
    </sortState>
  </autoFilter>
  <mergeCells count="1">
    <mergeCell ref="A1:N1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997"/>
  <sheetViews>
    <sheetView zoomScale="90" zoomScaleNormal="90" workbookViewId="0">
      <selection activeCell="G101" sqref="G101"/>
    </sheetView>
  </sheetViews>
  <sheetFormatPr defaultColWidth="12.625" defaultRowHeight="15" customHeight="1"/>
  <cols>
    <col min="1" max="1" width="26.75" customWidth="1"/>
    <col min="2" max="2" width="19" bestFit="1" customWidth="1"/>
    <col min="3" max="3" width="12.75" customWidth="1"/>
    <col min="4" max="4" width="10" customWidth="1"/>
    <col min="5" max="5" width="31.125" bestFit="1" customWidth="1"/>
    <col min="6" max="6" width="19.875" bestFit="1" customWidth="1"/>
    <col min="7" max="7" width="10" bestFit="1" customWidth="1"/>
    <col min="8" max="8" width="14.25" bestFit="1" customWidth="1"/>
    <col min="9" max="9" width="11.625" customWidth="1"/>
    <col min="10" max="10" width="7.625" customWidth="1"/>
    <col min="11" max="11" width="13.75" customWidth="1"/>
  </cols>
  <sheetData>
    <row r="1" spans="1:11" ht="30" customHeight="1">
      <c r="A1" s="144" t="s">
        <v>1627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ht="30" customHeight="1">
      <c r="A2" s="62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10</v>
      </c>
      <c r="I2" s="56" t="s">
        <v>8</v>
      </c>
      <c r="J2" s="56" t="s">
        <v>7</v>
      </c>
      <c r="K2" s="63" t="s">
        <v>9</v>
      </c>
    </row>
    <row r="3" spans="1:11" ht="22.5" customHeight="1">
      <c r="A3" s="85" t="s">
        <v>313</v>
      </c>
      <c r="B3" s="13">
        <v>2008</v>
      </c>
      <c r="C3" s="45" t="s">
        <v>314</v>
      </c>
      <c r="D3" s="45" t="s">
        <v>38</v>
      </c>
      <c r="E3" s="80" t="s">
        <v>288</v>
      </c>
      <c r="F3" s="13" t="s">
        <v>897</v>
      </c>
      <c r="G3" s="13">
        <v>83</v>
      </c>
      <c r="H3" s="45" t="s">
        <v>15</v>
      </c>
      <c r="I3" s="46" t="s">
        <v>898</v>
      </c>
      <c r="J3" s="13">
        <v>87</v>
      </c>
      <c r="K3" s="82">
        <f t="shared" ref="K3:K34" si="0">(G3+J3)</f>
        <v>170</v>
      </c>
    </row>
    <row r="4" spans="1:11" ht="22.5" customHeight="1">
      <c r="A4" s="85" t="s">
        <v>318</v>
      </c>
      <c r="B4" s="13">
        <v>2009</v>
      </c>
      <c r="C4" s="45" t="s">
        <v>314</v>
      </c>
      <c r="D4" s="45" t="s">
        <v>38</v>
      </c>
      <c r="E4" s="80" t="s">
        <v>254</v>
      </c>
      <c r="F4" s="13" t="s">
        <v>887</v>
      </c>
      <c r="G4" s="13">
        <v>78</v>
      </c>
      <c r="H4" s="45" t="s">
        <v>15</v>
      </c>
      <c r="I4" s="13" t="s">
        <v>888</v>
      </c>
      <c r="J4" s="13">
        <v>76</v>
      </c>
      <c r="K4" s="82">
        <f t="shared" si="0"/>
        <v>154</v>
      </c>
    </row>
    <row r="5" spans="1:11" s="10" customFormat="1" ht="22.5" customHeight="1">
      <c r="A5" s="85" t="s">
        <v>322</v>
      </c>
      <c r="B5" s="13">
        <v>2008</v>
      </c>
      <c r="C5" s="45" t="s">
        <v>314</v>
      </c>
      <c r="D5" s="45" t="s">
        <v>38</v>
      </c>
      <c r="E5" s="80" t="s">
        <v>254</v>
      </c>
      <c r="F5" s="13" t="s">
        <v>891</v>
      </c>
      <c r="G5" s="13">
        <v>72</v>
      </c>
      <c r="H5" s="45" t="s">
        <v>15</v>
      </c>
      <c r="I5" s="13" t="s">
        <v>892</v>
      </c>
      <c r="J5" s="13">
        <v>80</v>
      </c>
      <c r="K5" s="82">
        <f t="shared" si="0"/>
        <v>152</v>
      </c>
    </row>
    <row r="6" spans="1:11" ht="22.5" customHeight="1">
      <c r="A6" s="85" t="s">
        <v>315</v>
      </c>
      <c r="B6" s="13">
        <v>2009</v>
      </c>
      <c r="C6" s="45" t="s">
        <v>314</v>
      </c>
      <c r="D6" s="45" t="s">
        <v>44</v>
      </c>
      <c r="E6" s="80" t="s">
        <v>316</v>
      </c>
      <c r="F6" s="13" t="s">
        <v>783</v>
      </c>
      <c r="G6" s="45">
        <v>76</v>
      </c>
      <c r="H6" s="45" t="s">
        <v>18</v>
      </c>
      <c r="I6" s="13" t="s">
        <v>971</v>
      </c>
      <c r="J6" s="45">
        <v>74</v>
      </c>
      <c r="K6" s="82">
        <f t="shared" si="0"/>
        <v>150</v>
      </c>
    </row>
    <row r="7" spans="1:11" ht="22.5" customHeight="1">
      <c r="A7" s="85" t="s">
        <v>317</v>
      </c>
      <c r="B7" s="13">
        <v>2008</v>
      </c>
      <c r="C7" s="45" t="s">
        <v>314</v>
      </c>
      <c r="D7" s="45" t="s">
        <v>38</v>
      </c>
      <c r="E7" s="80" t="s">
        <v>195</v>
      </c>
      <c r="F7" s="13" t="s">
        <v>877</v>
      </c>
      <c r="G7" s="13">
        <v>68</v>
      </c>
      <c r="H7" s="45" t="s">
        <v>15</v>
      </c>
      <c r="I7" s="13" t="s">
        <v>878</v>
      </c>
      <c r="J7" s="13">
        <v>82</v>
      </c>
      <c r="K7" s="82">
        <f t="shared" si="0"/>
        <v>150</v>
      </c>
    </row>
    <row r="8" spans="1:11" ht="22.5" customHeight="1">
      <c r="A8" s="85" t="s">
        <v>321</v>
      </c>
      <c r="B8" s="13">
        <v>2008</v>
      </c>
      <c r="C8" s="45" t="s">
        <v>314</v>
      </c>
      <c r="D8" s="45" t="s">
        <v>139</v>
      </c>
      <c r="E8" s="80" t="s">
        <v>42</v>
      </c>
      <c r="F8" s="13" t="s">
        <v>647</v>
      </c>
      <c r="G8" s="45">
        <v>80</v>
      </c>
      <c r="H8" s="45" t="s">
        <v>18</v>
      </c>
      <c r="I8" s="13" t="s">
        <v>730</v>
      </c>
      <c r="J8" s="45">
        <v>69</v>
      </c>
      <c r="K8" s="82">
        <f t="shared" si="0"/>
        <v>149</v>
      </c>
    </row>
    <row r="9" spans="1:11" s="10" customFormat="1" ht="22.5" customHeight="1">
      <c r="A9" s="85" t="s">
        <v>332</v>
      </c>
      <c r="B9" s="13">
        <v>2008</v>
      </c>
      <c r="C9" s="45" t="s">
        <v>314</v>
      </c>
      <c r="D9" s="45" t="s">
        <v>139</v>
      </c>
      <c r="E9" s="80" t="s">
        <v>42</v>
      </c>
      <c r="F9" s="13" t="s">
        <v>648</v>
      </c>
      <c r="G9" s="45">
        <v>79</v>
      </c>
      <c r="H9" s="45" t="s">
        <v>18</v>
      </c>
      <c r="I9" s="13" t="s">
        <v>731</v>
      </c>
      <c r="J9" s="45">
        <v>69</v>
      </c>
      <c r="K9" s="82">
        <f t="shared" si="0"/>
        <v>148</v>
      </c>
    </row>
    <row r="10" spans="1:11" ht="22.5" customHeight="1">
      <c r="A10" s="85" t="s">
        <v>376</v>
      </c>
      <c r="B10" s="13">
        <v>2008</v>
      </c>
      <c r="C10" s="13" t="s">
        <v>314</v>
      </c>
      <c r="D10" s="13" t="s">
        <v>84</v>
      </c>
      <c r="E10" s="80" t="s">
        <v>42</v>
      </c>
      <c r="F10" s="13" t="s">
        <v>1338</v>
      </c>
      <c r="G10" s="59">
        <v>77</v>
      </c>
      <c r="H10" s="45" t="s">
        <v>15</v>
      </c>
      <c r="I10" s="13" t="s">
        <v>1339</v>
      </c>
      <c r="J10" s="13">
        <v>69</v>
      </c>
      <c r="K10" s="82">
        <f t="shared" si="0"/>
        <v>146</v>
      </c>
    </row>
    <row r="11" spans="1:11" ht="22.5" customHeight="1">
      <c r="A11" s="85" t="s">
        <v>328</v>
      </c>
      <c r="B11" s="13">
        <v>2008</v>
      </c>
      <c r="C11" s="45" t="s">
        <v>314</v>
      </c>
      <c r="D11" s="45" t="s">
        <v>76</v>
      </c>
      <c r="E11" s="80" t="s">
        <v>21</v>
      </c>
      <c r="F11" s="17" t="s">
        <v>1473</v>
      </c>
      <c r="G11" s="18">
        <v>59</v>
      </c>
      <c r="H11" s="45" t="s">
        <v>15</v>
      </c>
      <c r="I11" s="17" t="s">
        <v>1429</v>
      </c>
      <c r="J11" s="18">
        <v>84</v>
      </c>
      <c r="K11" s="82">
        <f t="shared" si="0"/>
        <v>143</v>
      </c>
    </row>
    <row r="12" spans="1:11" ht="22.5" customHeight="1">
      <c r="A12" s="85" t="s">
        <v>319</v>
      </c>
      <c r="B12" s="13">
        <v>2008</v>
      </c>
      <c r="C12" s="45" t="s">
        <v>314</v>
      </c>
      <c r="D12" s="45" t="s">
        <v>76</v>
      </c>
      <c r="E12" s="80" t="s">
        <v>21</v>
      </c>
      <c r="F12" s="17" t="s">
        <v>1474</v>
      </c>
      <c r="G12" s="18">
        <v>74</v>
      </c>
      <c r="H12" s="45" t="s">
        <v>15</v>
      </c>
      <c r="I12" s="17" t="s">
        <v>1427</v>
      </c>
      <c r="J12" s="18">
        <v>69</v>
      </c>
      <c r="K12" s="82">
        <f t="shared" si="0"/>
        <v>143</v>
      </c>
    </row>
    <row r="13" spans="1:11" ht="22.5" customHeight="1">
      <c r="A13" s="85" t="s">
        <v>320</v>
      </c>
      <c r="B13" s="13">
        <v>2009</v>
      </c>
      <c r="C13" s="45" t="s">
        <v>314</v>
      </c>
      <c r="D13" s="45" t="s">
        <v>30</v>
      </c>
      <c r="E13" s="80" t="s">
        <v>222</v>
      </c>
      <c r="F13" s="13" t="s">
        <v>1060</v>
      </c>
      <c r="G13" s="45">
        <v>64</v>
      </c>
      <c r="H13" s="45" t="s">
        <v>18</v>
      </c>
      <c r="I13" s="13" t="s">
        <v>1061</v>
      </c>
      <c r="J13" s="45">
        <v>78</v>
      </c>
      <c r="K13" s="82">
        <f t="shared" si="0"/>
        <v>142</v>
      </c>
    </row>
    <row r="14" spans="1:11" ht="22.5" customHeight="1">
      <c r="A14" s="85" t="s">
        <v>323</v>
      </c>
      <c r="B14" s="13">
        <v>2008</v>
      </c>
      <c r="C14" s="45" t="s">
        <v>314</v>
      </c>
      <c r="D14" s="45" t="s">
        <v>57</v>
      </c>
      <c r="E14" s="80" t="s">
        <v>103</v>
      </c>
      <c r="F14" s="17" t="s">
        <v>1510</v>
      </c>
      <c r="G14" s="18">
        <v>64</v>
      </c>
      <c r="H14" s="45" t="s">
        <v>15</v>
      </c>
      <c r="I14" s="17" t="s">
        <v>1511</v>
      </c>
      <c r="J14" s="17">
        <v>77</v>
      </c>
      <c r="K14" s="82">
        <f t="shared" si="0"/>
        <v>141</v>
      </c>
    </row>
    <row r="15" spans="1:11" ht="22.5" customHeight="1">
      <c r="A15" s="85" t="s">
        <v>324</v>
      </c>
      <c r="B15" s="13">
        <v>2008</v>
      </c>
      <c r="C15" s="45" t="s">
        <v>314</v>
      </c>
      <c r="D15" s="45" t="s">
        <v>76</v>
      </c>
      <c r="E15" s="80" t="s">
        <v>21</v>
      </c>
      <c r="F15" s="17" t="s">
        <v>1472</v>
      </c>
      <c r="G15" s="18">
        <v>62</v>
      </c>
      <c r="H15" s="45" t="s">
        <v>15</v>
      </c>
      <c r="I15" s="17" t="s">
        <v>1428</v>
      </c>
      <c r="J15" s="18">
        <v>78</v>
      </c>
      <c r="K15" s="82">
        <f t="shared" si="0"/>
        <v>140</v>
      </c>
    </row>
    <row r="16" spans="1:11" ht="22.5" customHeight="1">
      <c r="A16" s="85" t="s">
        <v>955</v>
      </c>
      <c r="B16" s="13">
        <v>2008</v>
      </c>
      <c r="C16" s="13" t="s">
        <v>314</v>
      </c>
      <c r="D16" s="13" t="s">
        <v>44</v>
      </c>
      <c r="E16" s="80" t="s">
        <v>1025</v>
      </c>
      <c r="F16" s="13" t="s">
        <v>956</v>
      </c>
      <c r="G16" s="19">
        <v>70</v>
      </c>
      <c r="H16" s="45" t="s">
        <v>1564</v>
      </c>
      <c r="I16" s="13" t="s">
        <v>957</v>
      </c>
      <c r="J16" s="13">
        <v>63</v>
      </c>
      <c r="K16" s="82">
        <f t="shared" si="0"/>
        <v>133</v>
      </c>
    </row>
    <row r="17" spans="1:14" ht="22.5" customHeight="1">
      <c r="A17" s="85" t="s">
        <v>330</v>
      </c>
      <c r="B17" s="13">
        <v>2008</v>
      </c>
      <c r="C17" s="45" t="s">
        <v>314</v>
      </c>
      <c r="D17" s="45" t="s">
        <v>84</v>
      </c>
      <c r="E17" s="80" t="s">
        <v>275</v>
      </c>
      <c r="F17" s="13" t="s">
        <v>1321</v>
      </c>
      <c r="G17" s="59">
        <v>67</v>
      </c>
      <c r="H17" s="45" t="s">
        <v>15</v>
      </c>
      <c r="I17" s="13" t="s">
        <v>1322</v>
      </c>
      <c r="J17" s="59">
        <v>66</v>
      </c>
      <c r="K17" s="82">
        <f t="shared" si="0"/>
        <v>133</v>
      </c>
    </row>
    <row r="18" spans="1:14" ht="22.5" customHeight="1">
      <c r="A18" s="85" t="s">
        <v>333</v>
      </c>
      <c r="B18" s="13">
        <v>2008</v>
      </c>
      <c r="C18" s="45" t="s">
        <v>314</v>
      </c>
      <c r="D18" s="45" t="s">
        <v>76</v>
      </c>
      <c r="E18" s="80" t="s">
        <v>334</v>
      </c>
      <c r="F18" s="17" t="s">
        <v>1471</v>
      </c>
      <c r="G18" s="18">
        <v>56</v>
      </c>
      <c r="H18" s="45" t="s">
        <v>15</v>
      </c>
      <c r="I18" s="17" t="s">
        <v>1430</v>
      </c>
      <c r="J18" s="18">
        <v>77</v>
      </c>
      <c r="K18" s="82">
        <f t="shared" si="0"/>
        <v>133</v>
      </c>
    </row>
    <row r="19" spans="1:14" ht="22.5" customHeight="1">
      <c r="A19" s="85" t="s">
        <v>326</v>
      </c>
      <c r="B19" s="13">
        <v>2008</v>
      </c>
      <c r="C19" s="45" t="s">
        <v>314</v>
      </c>
      <c r="D19" s="45" t="s">
        <v>38</v>
      </c>
      <c r="E19" s="80" t="s">
        <v>288</v>
      </c>
      <c r="F19" s="13" t="s">
        <v>893</v>
      </c>
      <c r="G19" s="13">
        <v>62</v>
      </c>
      <c r="H19" s="45" t="s">
        <v>15</v>
      </c>
      <c r="I19" s="13" t="s">
        <v>894</v>
      </c>
      <c r="J19" s="13">
        <v>69</v>
      </c>
      <c r="K19" s="82">
        <f t="shared" si="0"/>
        <v>131</v>
      </c>
    </row>
    <row r="20" spans="1:14" ht="22.5" customHeight="1">
      <c r="A20" s="85" t="s">
        <v>325</v>
      </c>
      <c r="B20" s="13">
        <v>2008</v>
      </c>
      <c r="C20" s="45" t="s">
        <v>314</v>
      </c>
      <c r="D20" s="45" t="s">
        <v>44</v>
      </c>
      <c r="E20" s="80" t="s">
        <v>112</v>
      </c>
      <c r="F20" s="13" t="s">
        <v>945</v>
      </c>
      <c r="G20" s="45">
        <v>66</v>
      </c>
      <c r="H20" s="45" t="s">
        <v>15</v>
      </c>
      <c r="I20" s="13" t="s">
        <v>946</v>
      </c>
      <c r="J20" s="45">
        <v>65</v>
      </c>
      <c r="K20" s="82">
        <f t="shared" si="0"/>
        <v>131</v>
      </c>
    </row>
    <row r="21" spans="1:14" ht="22.5" customHeight="1">
      <c r="A21" s="85" t="s">
        <v>329</v>
      </c>
      <c r="B21" s="13">
        <v>2009</v>
      </c>
      <c r="C21" s="45" t="s">
        <v>314</v>
      </c>
      <c r="D21" s="45" t="s">
        <v>38</v>
      </c>
      <c r="E21" s="80" t="s">
        <v>288</v>
      </c>
      <c r="F21" s="13" t="s">
        <v>899</v>
      </c>
      <c r="G21" s="13">
        <v>67</v>
      </c>
      <c r="H21" s="45" t="s">
        <v>15</v>
      </c>
      <c r="I21" s="13" t="s">
        <v>900</v>
      </c>
      <c r="J21" s="13">
        <v>63</v>
      </c>
      <c r="K21" s="82">
        <f t="shared" si="0"/>
        <v>130</v>
      </c>
      <c r="L21" s="1"/>
      <c r="M21" s="1"/>
      <c r="N21" s="1"/>
    </row>
    <row r="22" spans="1:14" ht="22.5" customHeight="1">
      <c r="A22" s="85" t="s">
        <v>341</v>
      </c>
      <c r="B22" s="13">
        <v>2008</v>
      </c>
      <c r="C22" s="45" t="s">
        <v>314</v>
      </c>
      <c r="D22" s="45" t="s">
        <v>13</v>
      </c>
      <c r="E22" s="80" t="s">
        <v>42</v>
      </c>
      <c r="F22" s="13" t="s">
        <v>563</v>
      </c>
      <c r="G22" s="45">
        <v>72</v>
      </c>
      <c r="H22" s="45" t="s">
        <v>15</v>
      </c>
      <c r="I22" s="45" t="s">
        <v>604</v>
      </c>
      <c r="J22" s="45">
        <v>57</v>
      </c>
      <c r="K22" s="82">
        <f t="shared" si="0"/>
        <v>129</v>
      </c>
      <c r="L22" s="1"/>
      <c r="M22" s="1"/>
      <c r="N22" s="1"/>
    </row>
    <row r="23" spans="1:14" ht="22.5" customHeight="1">
      <c r="A23" s="85" t="s">
        <v>337</v>
      </c>
      <c r="B23" s="13">
        <v>2008</v>
      </c>
      <c r="C23" s="45" t="s">
        <v>314</v>
      </c>
      <c r="D23" s="45" t="s">
        <v>38</v>
      </c>
      <c r="E23" s="80" t="s">
        <v>195</v>
      </c>
      <c r="F23" s="13" t="s">
        <v>883</v>
      </c>
      <c r="G23" s="13">
        <v>48</v>
      </c>
      <c r="H23" s="45" t="s">
        <v>15</v>
      </c>
      <c r="I23" s="13" t="s">
        <v>884</v>
      </c>
      <c r="J23" s="13">
        <v>81</v>
      </c>
      <c r="K23" s="82">
        <f t="shared" si="0"/>
        <v>129</v>
      </c>
      <c r="L23" s="1"/>
      <c r="M23" s="1"/>
      <c r="N23" s="1"/>
    </row>
    <row r="24" spans="1:14" ht="22.5" customHeight="1">
      <c r="A24" s="85" t="s">
        <v>348</v>
      </c>
      <c r="B24" s="13">
        <v>2008</v>
      </c>
      <c r="C24" s="45" t="s">
        <v>314</v>
      </c>
      <c r="D24" s="45" t="s">
        <v>139</v>
      </c>
      <c r="E24" s="80" t="s">
        <v>42</v>
      </c>
      <c r="F24" s="13" t="s">
        <v>649</v>
      </c>
      <c r="G24" s="45">
        <v>71</v>
      </c>
      <c r="H24" s="45" t="s">
        <v>18</v>
      </c>
      <c r="I24" s="13" t="s">
        <v>732</v>
      </c>
      <c r="J24" s="45">
        <v>57</v>
      </c>
      <c r="K24" s="82">
        <f t="shared" si="0"/>
        <v>128</v>
      </c>
      <c r="L24" s="1"/>
      <c r="M24" s="1"/>
      <c r="N24" s="1"/>
    </row>
    <row r="25" spans="1:14" ht="22.5" customHeight="1">
      <c r="A25" s="85" t="s">
        <v>331</v>
      </c>
      <c r="B25" s="13">
        <v>2009</v>
      </c>
      <c r="C25" s="45" t="s">
        <v>314</v>
      </c>
      <c r="D25" s="45" t="s">
        <v>41</v>
      </c>
      <c r="E25" s="80" t="s">
        <v>167</v>
      </c>
      <c r="F25" s="13" t="s">
        <v>1290</v>
      </c>
      <c r="G25" s="59">
        <v>56</v>
      </c>
      <c r="H25" s="45" t="s">
        <v>18</v>
      </c>
      <c r="I25" s="13" t="s">
        <v>1291</v>
      </c>
      <c r="J25" s="59">
        <v>72</v>
      </c>
      <c r="K25" s="82">
        <f t="shared" si="0"/>
        <v>128</v>
      </c>
    </row>
    <row r="26" spans="1:14" ht="22.5" customHeight="1">
      <c r="A26" s="85" t="s">
        <v>339</v>
      </c>
      <c r="B26" s="13">
        <v>2009</v>
      </c>
      <c r="C26" s="45" t="s">
        <v>314</v>
      </c>
      <c r="D26" s="45" t="s">
        <v>38</v>
      </c>
      <c r="E26" s="80" t="s">
        <v>195</v>
      </c>
      <c r="F26" s="13" t="s">
        <v>879</v>
      </c>
      <c r="G26" s="13">
        <v>65</v>
      </c>
      <c r="H26" s="45" t="s">
        <v>15</v>
      </c>
      <c r="I26" s="13" t="s">
        <v>880</v>
      </c>
      <c r="J26" s="13">
        <v>63</v>
      </c>
      <c r="K26" s="82">
        <f t="shared" si="0"/>
        <v>128</v>
      </c>
    </row>
    <row r="27" spans="1:14" ht="22.5" customHeight="1">
      <c r="A27" s="85" t="s">
        <v>356</v>
      </c>
      <c r="B27" s="13">
        <v>2009</v>
      </c>
      <c r="C27" s="13" t="s">
        <v>314</v>
      </c>
      <c r="D27" s="13" t="s">
        <v>84</v>
      </c>
      <c r="E27" s="80" t="s">
        <v>42</v>
      </c>
      <c r="F27" s="13" t="s">
        <v>1325</v>
      </c>
      <c r="G27" s="59">
        <v>70</v>
      </c>
      <c r="H27" s="45" t="s">
        <v>15</v>
      </c>
      <c r="I27" s="13" t="s">
        <v>1326</v>
      </c>
      <c r="J27" s="47">
        <v>57</v>
      </c>
      <c r="K27" s="82">
        <f t="shared" si="0"/>
        <v>127</v>
      </c>
    </row>
    <row r="28" spans="1:14" ht="22.5" customHeight="1">
      <c r="A28" s="85" t="s">
        <v>327</v>
      </c>
      <c r="B28" s="13">
        <v>2008</v>
      </c>
      <c r="C28" s="45" t="s">
        <v>314</v>
      </c>
      <c r="D28" s="45" t="s">
        <v>57</v>
      </c>
      <c r="E28" s="80" t="s">
        <v>103</v>
      </c>
      <c r="F28" s="17" t="s">
        <v>1512</v>
      </c>
      <c r="G28" s="18">
        <v>87</v>
      </c>
      <c r="H28" s="45" t="s">
        <v>15</v>
      </c>
      <c r="I28" s="17" t="s">
        <v>1513</v>
      </c>
      <c r="J28" s="17">
        <v>39</v>
      </c>
      <c r="K28" s="82">
        <f t="shared" si="0"/>
        <v>126</v>
      </c>
    </row>
    <row r="29" spans="1:14" ht="22.5" customHeight="1">
      <c r="A29" s="85" t="s">
        <v>338</v>
      </c>
      <c r="B29" s="13">
        <v>2008</v>
      </c>
      <c r="C29" s="45" t="s">
        <v>314</v>
      </c>
      <c r="D29" s="45" t="s">
        <v>57</v>
      </c>
      <c r="E29" s="80" t="s">
        <v>103</v>
      </c>
      <c r="F29" s="17" t="s">
        <v>1516</v>
      </c>
      <c r="G29" s="18">
        <v>73</v>
      </c>
      <c r="H29" s="45" t="s">
        <v>15</v>
      </c>
      <c r="I29" s="17" t="s">
        <v>1517</v>
      </c>
      <c r="J29" s="17">
        <v>50</v>
      </c>
      <c r="K29" s="82">
        <f t="shared" si="0"/>
        <v>123</v>
      </c>
    </row>
    <row r="30" spans="1:14" ht="22.5" customHeight="1">
      <c r="A30" s="85" t="s">
        <v>347</v>
      </c>
      <c r="B30" s="13">
        <v>2008</v>
      </c>
      <c r="C30" s="45" t="s">
        <v>314</v>
      </c>
      <c r="D30" s="45" t="s">
        <v>76</v>
      </c>
      <c r="E30" s="80" t="s">
        <v>119</v>
      </c>
      <c r="F30" s="17" t="s">
        <v>1470</v>
      </c>
      <c r="G30" s="18">
        <v>50</v>
      </c>
      <c r="H30" s="45" t="s">
        <v>15</v>
      </c>
      <c r="I30" s="17" t="s">
        <v>1431</v>
      </c>
      <c r="J30" s="18">
        <v>72</v>
      </c>
      <c r="K30" s="82">
        <f t="shared" si="0"/>
        <v>122</v>
      </c>
    </row>
    <row r="31" spans="1:14" ht="22.5" customHeight="1">
      <c r="A31" s="85" t="s">
        <v>335</v>
      </c>
      <c r="B31" s="13">
        <v>2008</v>
      </c>
      <c r="C31" s="45" t="s">
        <v>314</v>
      </c>
      <c r="D31" s="45" t="s">
        <v>57</v>
      </c>
      <c r="E31" s="80" t="s">
        <v>103</v>
      </c>
      <c r="F31" s="17" t="s">
        <v>1514</v>
      </c>
      <c r="G31" s="18">
        <v>76</v>
      </c>
      <c r="H31" s="45" t="s">
        <v>15</v>
      </c>
      <c r="I31" s="17" t="s">
        <v>1515</v>
      </c>
      <c r="J31" s="17">
        <v>46</v>
      </c>
      <c r="K31" s="82">
        <f t="shared" si="0"/>
        <v>122</v>
      </c>
    </row>
    <row r="32" spans="1:14" ht="22.5" customHeight="1">
      <c r="A32" s="85" t="s">
        <v>344</v>
      </c>
      <c r="B32" s="13">
        <v>2009</v>
      </c>
      <c r="C32" s="45" t="s">
        <v>314</v>
      </c>
      <c r="D32" s="45" t="s">
        <v>41</v>
      </c>
      <c r="E32" s="80" t="s">
        <v>167</v>
      </c>
      <c r="F32" s="13" t="s">
        <v>1286</v>
      </c>
      <c r="G32" s="59">
        <v>57</v>
      </c>
      <c r="H32" s="45" t="s">
        <v>18</v>
      </c>
      <c r="I32" s="13" t="s">
        <v>1287</v>
      </c>
      <c r="J32" s="59">
        <v>64</v>
      </c>
      <c r="K32" s="82">
        <f t="shared" si="0"/>
        <v>121</v>
      </c>
    </row>
    <row r="33" spans="1:14" ht="22.5" customHeight="1">
      <c r="A33" s="85" t="s">
        <v>336</v>
      </c>
      <c r="B33" s="13">
        <v>2009</v>
      </c>
      <c r="C33" s="45" t="s">
        <v>314</v>
      </c>
      <c r="D33" s="45" t="s">
        <v>84</v>
      </c>
      <c r="E33" s="80" t="s">
        <v>42</v>
      </c>
      <c r="F33" s="13" t="s">
        <v>1340</v>
      </c>
      <c r="G33" s="59">
        <v>68</v>
      </c>
      <c r="H33" s="45" t="s">
        <v>15</v>
      </c>
      <c r="I33" s="13" t="s">
        <v>1341</v>
      </c>
      <c r="J33" s="59">
        <v>52</v>
      </c>
      <c r="K33" s="82">
        <f t="shared" si="0"/>
        <v>120</v>
      </c>
    </row>
    <row r="34" spans="1:14" ht="22.5" customHeight="1">
      <c r="A34" s="85" t="s">
        <v>353</v>
      </c>
      <c r="B34" s="13">
        <v>2008</v>
      </c>
      <c r="C34" s="45" t="s">
        <v>314</v>
      </c>
      <c r="D34" s="45" t="s">
        <v>57</v>
      </c>
      <c r="E34" s="80" t="s">
        <v>58</v>
      </c>
      <c r="F34" s="17" t="s">
        <v>1520</v>
      </c>
      <c r="G34" s="18">
        <v>52</v>
      </c>
      <c r="H34" s="45" t="s">
        <v>15</v>
      </c>
      <c r="I34" s="17" t="s">
        <v>1521</v>
      </c>
      <c r="J34" s="17">
        <v>67</v>
      </c>
      <c r="K34" s="82">
        <f t="shared" si="0"/>
        <v>119</v>
      </c>
    </row>
    <row r="35" spans="1:14" ht="22.5" customHeight="1">
      <c r="A35" s="85" t="s">
        <v>340</v>
      </c>
      <c r="B35" s="13">
        <v>2009</v>
      </c>
      <c r="C35" s="45" t="s">
        <v>314</v>
      </c>
      <c r="D35" s="45" t="s">
        <v>38</v>
      </c>
      <c r="E35" s="80" t="s">
        <v>195</v>
      </c>
      <c r="F35" s="13" t="s">
        <v>881</v>
      </c>
      <c r="G35" s="13">
        <v>52</v>
      </c>
      <c r="H35" s="45" t="s">
        <v>15</v>
      </c>
      <c r="I35" s="13" t="s">
        <v>882</v>
      </c>
      <c r="J35" s="13">
        <v>67</v>
      </c>
      <c r="K35" s="82">
        <f t="shared" ref="K35:K66" si="1">(G35+J35)</f>
        <v>119</v>
      </c>
    </row>
    <row r="36" spans="1:14" ht="22.5" customHeight="1">
      <c r="A36" s="85" t="s">
        <v>351</v>
      </c>
      <c r="B36" s="13">
        <v>2009</v>
      </c>
      <c r="C36" s="45" t="s">
        <v>314</v>
      </c>
      <c r="D36" s="45" t="s">
        <v>30</v>
      </c>
      <c r="E36" s="80" t="s">
        <v>282</v>
      </c>
      <c r="F36" s="13" t="s">
        <v>1062</v>
      </c>
      <c r="G36" s="45">
        <v>39</v>
      </c>
      <c r="H36" s="45" t="s">
        <v>18</v>
      </c>
      <c r="I36" s="13" t="s">
        <v>1063</v>
      </c>
      <c r="J36" s="45">
        <v>79</v>
      </c>
      <c r="K36" s="82">
        <f t="shared" si="1"/>
        <v>118</v>
      </c>
    </row>
    <row r="37" spans="1:14" ht="22.5" customHeight="1">
      <c r="A37" s="85" t="s">
        <v>345</v>
      </c>
      <c r="B37" s="13">
        <v>2009</v>
      </c>
      <c r="C37" s="45" t="s">
        <v>314</v>
      </c>
      <c r="D37" s="45" t="s">
        <v>57</v>
      </c>
      <c r="E37" s="80" t="s">
        <v>103</v>
      </c>
      <c r="F37" s="17" t="s">
        <v>1518</v>
      </c>
      <c r="G37" s="18">
        <v>69</v>
      </c>
      <c r="H37" s="45" t="s">
        <v>15</v>
      </c>
      <c r="I37" s="17" t="s">
        <v>1519</v>
      </c>
      <c r="J37" s="17">
        <v>49</v>
      </c>
      <c r="K37" s="82">
        <f t="shared" si="1"/>
        <v>118</v>
      </c>
    </row>
    <row r="38" spans="1:14" ht="22.5" customHeight="1">
      <c r="A38" s="85" t="s">
        <v>1064</v>
      </c>
      <c r="B38" s="13">
        <v>2009</v>
      </c>
      <c r="C38" s="13" t="s">
        <v>314</v>
      </c>
      <c r="D38" s="13" t="s">
        <v>30</v>
      </c>
      <c r="E38" s="80" t="s">
        <v>222</v>
      </c>
      <c r="F38" s="13" t="s">
        <v>1065</v>
      </c>
      <c r="G38" s="13">
        <v>47</v>
      </c>
      <c r="H38" s="45" t="s">
        <v>18</v>
      </c>
      <c r="I38" s="13" t="s">
        <v>1066</v>
      </c>
      <c r="J38" s="13">
        <v>70</v>
      </c>
      <c r="K38" s="82">
        <f t="shared" si="1"/>
        <v>117</v>
      </c>
    </row>
    <row r="39" spans="1:14" ht="22.5" customHeight="1">
      <c r="A39" s="85" t="s">
        <v>350</v>
      </c>
      <c r="B39" s="13">
        <v>2008</v>
      </c>
      <c r="C39" s="45" t="s">
        <v>314</v>
      </c>
      <c r="D39" s="45" t="s">
        <v>84</v>
      </c>
      <c r="E39" s="80" t="s">
        <v>42</v>
      </c>
      <c r="F39" s="13" t="s">
        <v>1327</v>
      </c>
      <c r="G39" s="59">
        <v>64</v>
      </c>
      <c r="H39" s="45" t="s">
        <v>15</v>
      </c>
      <c r="I39" s="13" t="s">
        <v>1328</v>
      </c>
      <c r="J39" s="59">
        <v>52</v>
      </c>
      <c r="K39" s="82">
        <f t="shared" si="1"/>
        <v>116</v>
      </c>
    </row>
    <row r="40" spans="1:14" ht="22.5" customHeight="1">
      <c r="A40" s="85" t="s">
        <v>346</v>
      </c>
      <c r="B40" s="13">
        <v>2008</v>
      </c>
      <c r="C40" s="45" t="s">
        <v>314</v>
      </c>
      <c r="D40" s="45" t="s">
        <v>35</v>
      </c>
      <c r="E40" s="80" t="s">
        <v>42</v>
      </c>
      <c r="F40" s="13" t="s">
        <v>1193</v>
      </c>
      <c r="G40" s="59">
        <v>59</v>
      </c>
      <c r="H40" s="45" t="s">
        <v>18</v>
      </c>
      <c r="I40" s="13" t="s">
        <v>1197</v>
      </c>
      <c r="J40" s="59">
        <v>55</v>
      </c>
      <c r="K40" s="82">
        <f t="shared" si="1"/>
        <v>114</v>
      </c>
    </row>
    <row r="41" spans="1:14" ht="22.5" customHeight="1">
      <c r="A41" s="85" t="s">
        <v>365</v>
      </c>
      <c r="B41" s="13">
        <v>2009</v>
      </c>
      <c r="C41" s="13" t="s">
        <v>314</v>
      </c>
      <c r="D41" s="13" t="s">
        <v>28</v>
      </c>
      <c r="E41" s="80" t="s">
        <v>200</v>
      </c>
      <c r="F41" s="13" t="s">
        <v>1250</v>
      </c>
      <c r="G41" s="13">
        <v>60</v>
      </c>
      <c r="H41" s="45" t="s">
        <v>15</v>
      </c>
      <c r="I41" s="13" t="s">
        <v>1317</v>
      </c>
      <c r="J41" s="13">
        <v>54</v>
      </c>
      <c r="K41" s="82">
        <f t="shared" si="1"/>
        <v>114</v>
      </c>
    </row>
    <row r="42" spans="1:14" s="10" customFormat="1" ht="22.5" customHeight="1">
      <c r="A42" s="85" t="s">
        <v>342</v>
      </c>
      <c r="B42" s="13">
        <v>2009</v>
      </c>
      <c r="C42" s="45" t="s">
        <v>314</v>
      </c>
      <c r="D42" s="45" t="s">
        <v>84</v>
      </c>
      <c r="E42" s="80" t="s">
        <v>42</v>
      </c>
      <c r="F42" s="13" t="s">
        <v>1348</v>
      </c>
      <c r="G42" s="59">
        <v>45</v>
      </c>
      <c r="H42" s="45" t="s">
        <v>15</v>
      </c>
      <c r="I42" s="13" t="s">
        <v>1349</v>
      </c>
      <c r="J42" s="59">
        <v>68</v>
      </c>
      <c r="K42" s="82">
        <f t="shared" si="1"/>
        <v>113</v>
      </c>
    </row>
    <row r="43" spans="1:14" s="10" customFormat="1" ht="22.5" customHeight="1">
      <c r="A43" s="85" t="s">
        <v>358</v>
      </c>
      <c r="B43" s="13">
        <v>2009</v>
      </c>
      <c r="C43" s="13" t="s">
        <v>314</v>
      </c>
      <c r="D43" s="13" t="s">
        <v>84</v>
      </c>
      <c r="E43" s="80" t="s">
        <v>42</v>
      </c>
      <c r="F43" s="13" t="s">
        <v>1323</v>
      </c>
      <c r="G43" s="59">
        <v>61</v>
      </c>
      <c r="H43" s="45" t="s">
        <v>15</v>
      </c>
      <c r="I43" s="13" t="s">
        <v>1324</v>
      </c>
      <c r="J43" s="47">
        <v>51</v>
      </c>
      <c r="K43" s="82">
        <f t="shared" si="1"/>
        <v>112</v>
      </c>
    </row>
    <row r="44" spans="1:14" ht="22.5" customHeight="1">
      <c r="A44" s="85" t="s">
        <v>364</v>
      </c>
      <c r="B44" s="13">
        <v>2008</v>
      </c>
      <c r="C44" s="13" t="s">
        <v>314</v>
      </c>
      <c r="D44" s="13" t="s">
        <v>84</v>
      </c>
      <c r="E44" s="80" t="s">
        <v>42</v>
      </c>
      <c r="F44" s="13" t="s">
        <v>1329</v>
      </c>
      <c r="G44" s="59">
        <v>55</v>
      </c>
      <c r="H44" s="45" t="s">
        <v>15</v>
      </c>
      <c r="I44" s="13" t="s">
        <v>1330</v>
      </c>
      <c r="J44" s="47">
        <v>56</v>
      </c>
      <c r="K44" s="82">
        <f t="shared" si="1"/>
        <v>111</v>
      </c>
    </row>
    <row r="45" spans="1:14" ht="22.5" customHeight="1">
      <c r="A45" s="85" t="s">
        <v>363</v>
      </c>
      <c r="B45" s="13">
        <v>2009</v>
      </c>
      <c r="C45" s="13" t="s">
        <v>314</v>
      </c>
      <c r="D45" s="13" t="s">
        <v>57</v>
      </c>
      <c r="E45" s="80" t="s">
        <v>103</v>
      </c>
      <c r="F45" s="17" t="s">
        <v>1524</v>
      </c>
      <c r="G45" s="17">
        <v>66</v>
      </c>
      <c r="H45" s="45" t="s">
        <v>15</v>
      </c>
      <c r="I45" s="17" t="s">
        <v>1525</v>
      </c>
      <c r="J45" s="17">
        <v>44</v>
      </c>
      <c r="K45" s="82">
        <f t="shared" si="1"/>
        <v>110</v>
      </c>
      <c r="L45" s="1"/>
      <c r="M45" s="1"/>
      <c r="N45" s="1"/>
    </row>
    <row r="46" spans="1:14" ht="22.5" customHeight="1">
      <c r="A46" s="85" t="s">
        <v>349</v>
      </c>
      <c r="B46" s="13">
        <v>2009</v>
      </c>
      <c r="C46" s="45" t="s">
        <v>314</v>
      </c>
      <c r="D46" s="45" t="s">
        <v>84</v>
      </c>
      <c r="E46" s="80" t="s">
        <v>42</v>
      </c>
      <c r="F46" s="13" t="s">
        <v>1331</v>
      </c>
      <c r="G46" s="59">
        <v>72</v>
      </c>
      <c r="H46" s="45" t="s">
        <v>15</v>
      </c>
      <c r="I46" s="13" t="s">
        <v>1332</v>
      </c>
      <c r="J46" s="59">
        <v>38</v>
      </c>
      <c r="K46" s="82">
        <f t="shared" si="1"/>
        <v>110</v>
      </c>
      <c r="L46" s="1"/>
      <c r="M46" s="1"/>
      <c r="N46" s="1"/>
    </row>
    <row r="47" spans="1:14" ht="22.5" customHeight="1">
      <c r="A47" s="85" t="s">
        <v>343</v>
      </c>
      <c r="B47" s="13">
        <v>2009</v>
      </c>
      <c r="C47" s="45" t="s">
        <v>314</v>
      </c>
      <c r="D47" s="45" t="s">
        <v>30</v>
      </c>
      <c r="E47" s="80" t="s">
        <v>282</v>
      </c>
      <c r="F47" s="13" t="s">
        <v>1068</v>
      </c>
      <c r="G47" s="45">
        <v>46</v>
      </c>
      <c r="H47" s="45" t="s">
        <v>18</v>
      </c>
      <c r="I47" s="13" t="s">
        <v>1069</v>
      </c>
      <c r="J47" s="45">
        <v>63</v>
      </c>
      <c r="K47" s="82">
        <f t="shared" si="1"/>
        <v>109</v>
      </c>
      <c r="L47" s="1"/>
      <c r="M47" s="1"/>
      <c r="N47" s="1"/>
    </row>
    <row r="48" spans="1:14" ht="22.5" customHeight="1">
      <c r="A48" s="85" t="s">
        <v>357</v>
      </c>
      <c r="B48" s="13">
        <v>2008</v>
      </c>
      <c r="C48" s="13" t="s">
        <v>314</v>
      </c>
      <c r="D48" s="13" t="s">
        <v>113</v>
      </c>
      <c r="E48" s="80" t="s">
        <v>114</v>
      </c>
      <c r="F48" s="13" t="s">
        <v>1161</v>
      </c>
      <c r="G48" s="13">
        <v>57</v>
      </c>
      <c r="H48" s="45" t="s">
        <v>18</v>
      </c>
      <c r="I48" s="13" t="s">
        <v>1162</v>
      </c>
      <c r="J48" s="13">
        <v>52</v>
      </c>
      <c r="K48" s="82">
        <f t="shared" si="1"/>
        <v>109</v>
      </c>
    </row>
    <row r="49" spans="1:14" ht="22.5" customHeight="1">
      <c r="A49" s="85" t="s">
        <v>355</v>
      </c>
      <c r="B49" s="13">
        <v>2009</v>
      </c>
      <c r="C49" s="13" t="s">
        <v>314</v>
      </c>
      <c r="D49" s="13" t="s">
        <v>57</v>
      </c>
      <c r="E49" s="80" t="s">
        <v>103</v>
      </c>
      <c r="F49" s="17" t="s">
        <v>1522</v>
      </c>
      <c r="G49" s="17">
        <v>61</v>
      </c>
      <c r="H49" s="45" t="s">
        <v>15</v>
      </c>
      <c r="I49" s="17" t="s">
        <v>1523</v>
      </c>
      <c r="J49" s="17">
        <v>46</v>
      </c>
      <c r="K49" s="82">
        <f t="shared" si="1"/>
        <v>107</v>
      </c>
    </row>
    <row r="50" spans="1:14" ht="22.5" customHeight="1">
      <c r="A50" s="85" t="s">
        <v>362</v>
      </c>
      <c r="B50" s="13">
        <v>2009</v>
      </c>
      <c r="C50" s="13" t="s">
        <v>314</v>
      </c>
      <c r="D50" s="13" t="s">
        <v>30</v>
      </c>
      <c r="E50" s="80" t="s">
        <v>219</v>
      </c>
      <c r="F50" s="13" t="s">
        <v>1070</v>
      </c>
      <c r="G50" s="13">
        <v>40</v>
      </c>
      <c r="H50" s="45" t="s">
        <v>18</v>
      </c>
      <c r="I50" s="13" t="s">
        <v>1071</v>
      </c>
      <c r="J50" s="13">
        <v>65</v>
      </c>
      <c r="K50" s="82">
        <f t="shared" si="1"/>
        <v>105</v>
      </c>
    </row>
    <row r="51" spans="1:14" ht="22.5" customHeight="1">
      <c r="A51" s="85" t="s">
        <v>360</v>
      </c>
      <c r="B51" s="13">
        <v>2008</v>
      </c>
      <c r="C51" s="13" t="s">
        <v>314</v>
      </c>
      <c r="D51" s="13" t="s">
        <v>44</v>
      </c>
      <c r="E51" s="80" t="s">
        <v>112</v>
      </c>
      <c r="F51" s="13" t="s">
        <v>967</v>
      </c>
      <c r="G51" s="19">
        <v>57</v>
      </c>
      <c r="H51" s="45" t="s">
        <v>18</v>
      </c>
      <c r="I51" s="13" t="s">
        <v>968</v>
      </c>
      <c r="J51" s="13">
        <v>46</v>
      </c>
      <c r="K51" s="82">
        <f t="shared" si="1"/>
        <v>103</v>
      </c>
    </row>
    <row r="52" spans="1:14" ht="22.5" customHeight="1">
      <c r="A52" s="85" t="s">
        <v>371</v>
      </c>
      <c r="B52" s="13">
        <v>2008</v>
      </c>
      <c r="C52" s="13" t="s">
        <v>314</v>
      </c>
      <c r="D52" s="13" t="s">
        <v>76</v>
      </c>
      <c r="E52" s="80" t="s">
        <v>119</v>
      </c>
      <c r="F52" s="17" t="s">
        <v>1469</v>
      </c>
      <c r="G52" s="17">
        <v>38</v>
      </c>
      <c r="H52" s="45" t="s">
        <v>15</v>
      </c>
      <c r="I52" s="17" t="s">
        <v>1432</v>
      </c>
      <c r="J52" s="17">
        <v>64</v>
      </c>
      <c r="K52" s="82">
        <f t="shared" si="1"/>
        <v>102</v>
      </c>
    </row>
    <row r="53" spans="1:14" ht="22.5" customHeight="1">
      <c r="A53" s="85" t="s">
        <v>367</v>
      </c>
      <c r="B53" s="13">
        <v>2009</v>
      </c>
      <c r="C53" s="13" t="s">
        <v>314</v>
      </c>
      <c r="D53" s="13" t="s">
        <v>30</v>
      </c>
      <c r="E53" s="80" t="s">
        <v>219</v>
      </c>
      <c r="F53" s="13" t="s">
        <v>1072</v>
      </c>
      <c r="G53" s="13">
        <v>43</v>
      </c>
      <c r="H53" s="45" t="s">
        <v>18</v>
      </c>
      <c r="I53" s="13" t="s">
        <v>1073</v>
      </c>
      <c r="J53" s="13">
        <v>58</v>
      </c>
      <c r="K53" s="82">
        <f t="shared" si="1"/>
        <v>101</v>
      </c>
    </row>
    <row r="54" spans="1:14" ht="22.5" customHeight="1">
      <c r="A54" s="85" t="s">
        <v>370</v>
      </c>
      <c r="B54" s="13">
        <v>2009</v>
      </c>
      <c r="C54" s="13" t="s">
        <v>314</v>
      </c>
      <c r="D54" s="13" t="s">
        <v>30</v>
      </c>
      <c r="E54" s="80" t="s">
        <v>219</v>
      </c>
      <c r="F54" s="13" t="s">
        <v>1074</v>
      </c>
      <c r="G54" s="13">
        <v>28</v>
      </c>
      <c r="H54" s="45" t="s">
        <v>18</v>
      </c>
      <c r="I54" s="13" t="s">
        <v>1075</v>
      </c>
      <c r="J54" s="13">
        <v>71</v>
      </c>
      <c r="K54" s="82">
        <f t="shared" si="1"/>
        <v>99</v>
      </c>
    </row>
    <row r="55" spans="1:14" ht="22.5" customHeight="1">
      <c r="A55" s="85" t="s">
        <v>366</v>
      </c>
      <c r="B55" s="13">
        <v>2009</v>
      </c>
      <c r="C55" s="13" t="s">
        <v>314</v>
      </c>
      <c r="D55" s="13" t="s">
        <v>30</v>
      </c>
      <c r="E55" s="80" t="s">
        <v>282</v>
      </c>
      <c r="F55" s="13" t="s">
        <v>1076</v>
      </c>
      <c r="G55" s="13">
        <v>30</v>
      </c>
      <c r="H55" s="45" t="s">
        <v>18</v>
      </c>
      <c r="I55" s="13" t="s">
        <v>1077</v>
      </c>
      <c r="J55" s="13">
        <v>67</v>
      </c>
      <c r="K55" s="82">
        <f t="shared" si="1"/>
        <v>97</v>
      </c>
    </row>
    <row r="56" spans="1:14" ht="22.5" customHeight="1">
      <c r="A56" s="85" t="s">
        <v>378</v>
      </c>
      <c r="B56" s="13">
        <v>2008</v>
      </c>
      <c r="C56" s="13" t="s">
        <v>314</v>
      </c>
      <c r="D56" s="13" t="s">
        <v>41</v>
      </c>
      <c r="E56" s="80" t="s">
        <v>167</v>
      </c>
      <c r="F56" s="13" t="s">
        <v>1284</v>
      </c>
      <c r="G56" s="47">
        <v>29</v>
      </c>
      <c r="H56" s="45" t="s">
        <v>18</v>
      </c>
      <c r="I56" s="13" t="s">
        <v>1285</v>
      </c>
      <c r="J56" s="47">
        <v>68</v>
      </c>
      <c r="K56" s="82">
        <f t="shared" si="1"/>
        <v>97</v>
      </c>
    </row>
    <row r="57" spans="1:14" ht="22.5" customHeight="1">
      <c r="A57" s="85" t="s">
        <v>359</v>
      </c>
      <c r="B57" s="13">
        <v>2008</v>
      </c>
      <c r="C57" s="13" t="s">
        <v>314</v>
      </c>
      <c r="D57" s="13" t="s">
        <v>113</v>
      </c>
      <c r="E57" s="80" t="s">
        <v>114</v>
      </c>
      <c r="F57" s="13" t="s">
        <v>1159</v>
      </c>
      <c r="G57" s="13">
        <v>30</v>
      </c>
      <c r="H57" s="45" t="s">
        <v>15</v>
      </c>
      <c r="I57" s="13" t="s">
        <v>1163</v>
      </c>
      <c r="J57" s="13">
        <v>65</v>
      </c>
      <c r="K57" s="82">
        <f t="shared" si="1"/>
        <v>95</v>
      </c>
    </row>
    <row r="58" spans="1:14" ht="22.5" customHeight="1">
      <c r="A58" s="85" t="s">
        <v>368</v>
      </c>
      <c r="B58" s="13">
        <v>2008</v>
      </c>
      <c r="C58" s="13" t="s">
        <v>314</v>
      </c>
      <c r="D58" s="13" t="s">
        <v>38</v>
      </c>
      <c r="E58" s="80" t="s">
        <v>288</v>
      </c>
      <c r="F58" s="46" t="s">
        <v>901</v>
      </c>
      <c r="G58" s="13">
        <v>45</v>
      </c>
      <c r="H58" s="45" t="s">
        <v>15</v>
      </c>
      <c r="I58" s="13" t="s">
        <v>902</v>
      </c>
      <c r="J58" s="13">
        <v>45</v>
      </c>
      <c r="K58" s="82">
        <f t="shared" si="1"/>
        <v>90</v>
      </c>
    </row>
    <row r="59" spans="1:14" ht="22.5" customHeight="1">
      <c r="A59" s="85" t="s">
        <v>369</v>
      </c>
      <c r="B59" s="13">
        <v>2009</v>
      </c>
      <c r="C59" s="13" t="s">
        <v>314</v>
      </c>
      <c r="D59" s="13" t="s">
        <v>41</v>
      </c>
      <c r="E59" s="80" t="s">
        <v>167</v>
      </c>
      <c r="F59" s="13" t="s">
        <v>1288</v>
      </c>
      <c r="G59" s="47">
        <v>18</v>
      </c>
      <c r="H59" s="45" t="s">
        <v>18</v>
      </c>
      <c r="I59" s="13" t="s">
        <v>1289</v>
      </c>
      <c r="J59" s="47">
        <v>69</v>
      </c>
      <c r="K59" s="82">
        <f t="shared" si="1"/>
        <v>87</v>
      </c>
    </row>
    <row r="60" spans="1:14" ht="22.5" customHeight="1">
      <c r="A60" s="85" t="s">
        <v>372</v>
      </c>
      <c r="B60" s="13">
        <v>2008</v>
      </c>
      <c r="C60" s="13" t="s">
        <v>314</v>
      </c>
      <c r="D60" s="13" t="s">
        <v>84</v>
      </c>
      <c r="E60" s="80" t="s">
        <v>275</v>
      </c>
      <c r="F60" s="13" t="s">
        <v>1346</v>
      </c>
      <c r="G60" s="59">
        <v>39</v>
      </c>
      <c r="H60" s="45" t="s">
        <v>15</v>
      </c>
      <c r="I60" s="13" t="s">
        <v>1347</v>
      </c>
      <c r="J60" s="47">
        <v>48</v>
      </c>
      <c r="K60" s="82">
        <f t="shared" si="1"/>
        <v>87</v>
      </c>
      <c r="L60" s="1"/>
      <c r="M60" s="1"/>
      <c r="N60" s="1"/>
    </row>
    <row r="61" spans="1:14" ht="22.5" customHeight="1">
      <c r="A61" s="85" t="s">
        <v>379</v>
      </c>
      <c r="B61" s="13">
        <v>2009</v>
      </c>
      <c r="C61" s="13" t="s">
        <v>314</v>
      </c>
      <c r="D61" s="13" t="s">
        <v>38</v>
      </c>
      <c r="E61" s="80" t="s">
        <v>195</v>
      </c>
      <c r="F61" s="13" t="s">
        <v>885</v>
      </c>
      <c r="G61" s="13">
        <v>30</v>
      </c>
      <c r="H61" s="45" t="s">
        <v>15</v>
      </c>
      <c r="I61" s="13" t="s">
        <v>886</v>
      </c>
      <c r="J61" s="13">
        <v>56</v>
      </c>
      <c r="K61" s="82">
        <f t="shared" si="1"/>
        <v>86</v>
      </c>
      <c r="L61" s="1"/>
      <c r="M61" s="1"/>
      <c r="N61" s="1"/>
    </row>
    <row r="62" spans="1:14" ht="22.5" customHeight="1">
      <c r="A62" s="85" t="s">
        <v>361</v>
      </c>
      <c r="B62" s="13">
        <v>2009</v>
      </c>
      <c r="C62" s="13" t="s">
        <v>314</v>
      </c>
      <c r="D62" s="13" t="s">
        <v>38</v>
      </c>
      <c r="E62" s="80" t="s">
        <v>864</v>
      </c>
      <c r="F62" s="13" t="s">
        <v>903</v>
      </c>
      <c r="G62" s="13">
        <v>30</v>
      </c>
      <c r="H62" s="45" t="s">
        <v>15</v>
      </c>
      <c r="I62" s="13" t="s">
        <v>904</v>
      </c>
      <c r="J62" s="13">
        <v>55</v>
      </c>
      <c r="K62" s="82">
        <f t="shared" si="1"/>
        <v>85</v>
      </c>
    </row>
    <row r="63" spans="1:14" ht="22.5" customHeight="1">
      <c r="A63" s="85" t="s">
        <v>375</v>
      </c>
      <c r="B63" s="13">
        <v>2009</v>
      </c>
      <c r="C63" s="13" t="s">
        <v>314</v>
      </c>
      <c r="D63" s="13" t="s">
        <v>30</v>
      </c>
      <c r="E63" s="80" t="s">
        <v>204</v>
      </c>
      <c r="F63" s="13" t="s">
        <v>1078</v>
      </c>
      <c r="G63" s="13">
        <v>14</v>
      </c>
      <c r="H63" s="45" t="s">
        <v>18</v>
      </c>
      <c r="I63" s="13" t="s">
        <v>1079</v>
      </c>
      <c r="J63" s="13">
        <v>71</v>
      </c>
      <c r="K63" s="82">
        <f t="shared" si="1"/>
        <v>85</v>
      </c>
    </row>
    <row r="64" spans="1:14" ht="22.5" customHeight="1">
      <c r="A64" s="85" t="s">
        <v>374</v>
      </c>
      <c r="B64" s="13">
        <v>2008</v>
      </c>
      <c r="C64" s="13" t="s">
        <v>314</v>
      </c>
      <c r="D64" s="13" t="s">
        <v>38</v>
      </c>
      <c r="E64" s="80" t="s">
        <v>42</v>
      </c>
      <c r="F64" s="13" t="s">
        <v>889</v>
      </c>
      <c r="G64" s="13">
        <v>48</v>
      </c>
      <c r="H64" s="45" t="s">
        <v>15</v>
      </c>
      <c r="I64" s="13" t="s">
        <v>890</v>
      </c>
      <c r="J64" s="13">
        <v>37</v>
      </c>
      <c r="K64" s="82">
        <f t="shared" si="1"/>
        <v>85</v>
      </c>
    </row>
    <row r="65" spans="1:14" ht="22.5" customHeight="1">
      <c r="A65" s="85" t="s">
        <v>377</v>
      </c>
      <c r="B65" s="13">
        <v>2008</v>
      </c>
      <c r="C65" s="13" t="s">
        <v>314</v>
      </c>
      <c r="D65" s="13" t="s">
        <v>139</v>
      </c>
      <c r="E65" s="80" t="s">
        <v>140</v>
      </c>
      <c r="F65" s="13" t="s">
        <v>650</v>
      </c>
      <c r="G65" s="13">
        <v>52</v>
      </c>
      <c r="H65" s="45" t="s">
        <v>18</v>
      </c>
      <c r="I65" s="13" t="s">
        <v>733</v>
      </c>
      <c r="J65" s="13">
        <v>30</v>
      </c>
      <c r="K65" s="82">
        <f t="shared" si="1"/>
        <v>82</v>
      </c>
    </row>
    <row r="66" spans="1:14" ht="22.5" customHeight="1">
      <c r="A66" s="86" t="s">
        <v>1434</v>
      </c>
      <c r="B66" s="17">
        <v>2009</v>
      </c>
      <c r="C66" s="17" t="s">
        <v>314</v>
      </c>
      <c r="D66" s="17" t="s">
        <v>76</v>
      </c>
      <c r="E66" s="81" t="s">
        <v>334</v>
      </c>
      <c r="F66" s="17" t="s">
        <v>1468</v>
      </c>
      <c r="G66" s="17">
        <v>28</v>
      </c>
      <c r="H66" s="45" t="s">
        <v>15</v>
      </c>
      <c r="I66" s="17" t="s">
        <v>1435</v>
      </c>
      <c r="J66" s="17">
        <v>49</v>
      </c>
      <c r="K66" s="82">
        <f t="shared" si="1"/>
        <v>77</v>
      </c>
    </row>
    <row r="67" spans="1:14" ht="22.5" customHeight="1">
      <c r="A67" s="85" t="s">
        <v>352</v>
      </c>
      <c r="B67" s="13">
        <v>2008</v>
      </c>
      <c r="C67" s="45" t="s">
        <v>314</v>
      </c>
      <c r="D67" s="45" t="s">
        <v>30</v>
      </c>
      <c r="E67" s="80" t="s">
        <v>222</v>
      </c>
      <c r="F67" s="13" t="s">
        <v>1067</v>
      </c>
      <c r="G67" s="45">
        <v>21</v>
      </c>
      <c r="H67" s="45" t="s">
        <v>18</v>
      </c>
      <c r="I67" s="13" t="s">
        <v>572</v>
      </c>
      <c r="J67" s="45">
        <v>54</v>
      </c>
      <c r="K67" s="82">
        <f t="shared" ref="K67:K90" si="2">(G67+J67)</f>
        <v>75</v>
      </c>
    </row>
    <row r="68" spans="1:14" ht="22.5" customHeight="1">
      <c r="A68" s="85" t="s">
        <v>373</v>
      </c>
      <c r="B68" s="13">
        <v>2009</v>
      </c>
      <c r="C68" s="13" t="s">
        <v>314</v>
      </c>
      <c r="D68" s="13" t="s">
        <v>38</v>
      </c>
      <c r="E68" s="80" t="s">
        <v>288</v>
      </c>
      <c r="F68" s="13" t="s">
        <v>895</v>
      </c>
      <c r="G68" s="13">
        <v>36</v>
      </c>
      <c r="H68" s="45" t="s">
        <v>15</v>
      </c>
      <c r="I68" s="13" t="s">
        <v>896</v>
      </c>
      <c r="J68" s="13">
        <v>39</v>
      </c>
      <c r="K68" s="82">
        <f t="shared" si="2"/>
        <v>75</v>
      </c>
    </row>
    <row r="69" spans="1:14" ht="22.5" customHeight="1">
      <c r="A69" s="85" t="s">
        <v>381</v>
      </c>
      <c r="B69" s="13">
        <v>2008</v>
      </c>
      <c r="C69" s="13" t="s">
        <v>314</v>
      </c>
      <c r="D69" s="13" t="s">
        <v>76</v>
      </c>
      <c r="E69" s="80" t="s">
        <v>1591</v>
      </c>
      <c r="F69" s="17" t="s">
        <v>1467</v>
      </c>
      <c r="G69" s="17">
        <v>34</v>
      </c>
      <c r="H69" s="45" t="s">
        <v>15</v>
      </c>
      <c r="I69" s="17" t="s">
        <v>1433</v>
      </c>
      <c r="J69" s="17">
        <v>39</v>
      </c>
      <c r="K69" s="82">
        <f t="shared" si="2"/>
        <v>73</v>
      </c>
    </row>
    <row r="70" spans="1:14" ht="22.5" customHeight="1">
      <c r="A70" s="85" t="s">
        <v>1082</v>
      </c>
      <c r="B70" s="13">
        <v>2009</v>
      </c>
      <c r="C70" s="13" t="s">
        <v>314</v>
      </c>
      <c r="D70" s="13" t="s">
        <v>30</v>
      </c>
      <c r="E70" s="80" t="s">
        <v>222</v>
      </c>
      <c r="F70" s="13" t="s">
        <v>1080</v>
      </c>
      <c r="G70" s="13">
        <v>46</v>
      </c>
      <c r="H70" s="45" t="s">
        <v>18</v>
      </c>
      <c r="I70" s="13" t="s">
        <v>1081</v>
      </c>
      <c r="J70" s="13">
        <v>24</v>
      </c>
      <c r="K70" s="82">
        <f t="shared" si="2"/>
        <v>70</v>
      </c>
    </row>
    <row r="71" spans="1:14" ht="22.5" customHeight="1">
      <c r="A71" s="85" t="s">
        <v>383</v>
      </c>
      <c r="B71" s="13">
        <v>2008</v>
      </c>
      <c r="C71" s="13" t="s">
        <v>314</v>
      </c>
      <c r="D71" s="13" t="s">
        <v>84</v>
      </c>
      <c r="E71" s="80" t="s">
        <v>42</v>
      </c>
      <c r="F71" s="13" t="s">
        <v>1333</v>
      </c>
      <c r="G71" s="59">
        <v>47</v>
      </c>
      <c r="H71" s="45" t="s">
        <v>15</v>
      </c>
      <c r="I71" s="13" t="s">
        <v>1334</v>
      </c>
      <c r="J71" s="47">
        <v>22</v>
      </c>
      <c r="K71" s="82">
        <f t="shared" si="2"/>
        <v>69</v>
      </c>
    </row>
    <row r="72" spans="1:14" ht="22.5" customHeight="1">
      <c r="A72" s="85" t="s">
        <v>643</v>
      </c>
      <c r="B72" s="13">
        <v>2008</v>
      </c>
      <c r="C72" s="13" t="s">
        <v>314</v>
      </c>
      <c r="D72" s="13" t="s">
        <v>622</v>
      </c>
      <c r="E72" s="80" t="s">
        <v>42</v>
      </c>
      <c r="F72" s="13" t="s">
        <v>644</v>
      </c>
      <c r="G72" s="13">
        <v>53</v>
      </c>
      <c r="H72" s="45" t="s">
        <v>18</v>
      </c>
      <c r="I72" s="13" t="s">
        <v>728</v>
      </c>
      <c r="J72" s="13">
        <v>15</v>
      </c>
      <c r="K72" s="82">
        <f t="shared" si="2"/>
        <v>68</v>
      </c>
    </row>
    <row r="73" spans="1:14" ht="22.5" customHeight="1">
      <c r="A73" s="85" t="s">
        <v>386</v>
      </c>
      <c r="B73" s="13">
        <v>2009</v>
      </c>
      <c r="C73" s="13" t="s">
        <v>314</v>
      </c>
      <c r="D73" s="13" t="s">
        <v>30</v>
      </c>
      <c r="E73" s="80" t="s">
        <v>264</v>
      </c>
      <c r="F73" s="13" t="s">
        <v>1083</v>
      </c>
      <c r="G73" s="13">
        <v>20</v>
      </c>
      <c r="H73" s="45" t="s">
        <v>18</v>
      </c>
      <c r="I73" s="13" t="s">
        <v>1084</v>
      </c>
      <c r="J73" s="13">
        <v>47</v>
      </c>
      <c r="K73" s="82">
        <f t="shared" si="2"/>
        <v>67</v>
      </c>
    </row>
    <row r="74" spans="1:14" ht="22.5" customHeight="1">
      <c r="A74" s="85" t="s">
        <v>645</v>
      </c>
      <c r="B74" s="13">
        <v>2009</v>
      </c>
      <c r="C74" s="13" t="s">
        <v>314</v>
      </c>
      <c r="D74" s="13" t="s">
        <v>622</v>
      </c>
      <c r="E74" s="80" t="s">
        <v>42</v>
      </c>
      <c r="F74" s="13" t="s">
        <v>646</v>
      </c>
      <c r="G74" s="13">
        <v>56</v>
      </c>
      <c r="H74" s="45" t="s">
        <v>18</v>
      </c>
      <c r="I74" s="13" t="s">
        <v>729</v>
      </c>
      <c r="J74" s="13">
        <v>11</v>
      </c>
      <c r="K74" s="82">
        <f t="shared" si="2"/>
        <v>67</v>
      </c>
    </row>
    <row r="75" spans="1:14" ht="22.5" customHeight="1">
      <c r="A75" s="85" t="s">
        <v>380</v>
      </c>
      <c r="B75" s="13">
        <v>2008</v>
      </c>
      <c r="C75" s="13" t="s">
        <v>314</v>
      </c>
      <c r="D75" s="13" t="s">
        <v>13</v>
      </c>
      <c r="E75" s="80" t="s">
        <v>23</v>
      </c>
      <c r="F75" s="13" t="s">
        <v>561</v>
      </c>
      <c r="G75" s="13">
        <v>25</v>
      </c>
      <c r="H75" s="45" t="s">
        <v>15</v>
      </c>
      <c r="I75" s="13" t="s">
        <v>603</v>
      </c>
      <c r="J75" s="13">
        <v>40</v>
      </c>
      <c r="K75" s="82">
        <f t="shared" si="2"/>
        <v>65</v>
      </c>
    </row>
    <row r="76" spans="1:14" ht="22.5" customHeight="1">
      <c r="A76" s="85" t="s">
        <v>384</v>
      </c>
      <c r="B76" s="13">
        <v>2008</v>
      </c>
      <c r="C76" s="13" t="s">
        <v>314</v>
      </c>
      <c r="D76" s="13" t="s">
        <v>113</v>
      </c>
      <c r="E76" s="80" t="s">
        <v>114</v>
      </c>
      <c r="F76" s="13" t="s">
        <v>1160</v>
      </c>
      <c r="G76" s="13">
        <v>24</v>
      </c>
      <c r="H76" s="45" t="s">
        <v>18</v>
      </c>
      <c r="I76" s="13" t="s">
        <v>1164</v>
      </c>
      <c r="J76" s="13">
        <v>40</v>
      </c>
      <c r="K76" s="82">
        <f t="shared" si="2"/>
        <v>64</v>
      </c>
      <c r="L76" s="1"/>
      <c r="M76" s="1"/>
      <c r="N76" s="1"/>
    </row>
    <row r="77" spans="1:14" ht="22.5" customHeight="1">
      <c r="A77" s="85" t="s">
        <v>387</v>
      </c>
      <c r="B77" s="13">
        <v>2009</v>
      </c>
      <c r="C77" s="13" t="s">
        <v>314</v>
      </c>
      <c r="D77" s="13" t="s">
        <v>30</v>
      </c>
      <c r="E77" s="80" t="s">
        <v>222</v>
      </c>
      <c r="F77" s="13" t="s">
        <v>1085</v>
      </c>
      <c r="G77" s="13">
        <v>23</v>
      </c>
      <c r="H77" s="45" t="s">
        <v>18</v>
      </c>
      <c r="I77" s="13" t="s">
        <v>1086</v>
      </c>
      <c r="J77" s="13">
        <v>34</v>
      </c>
      <c r="K77" s="82">
        <f t="shared" si="2"/>
        <v>57</v>
      </c>
    </row>
    <row r="78" spans="1:14" ht="22.5" customHeight="1">
      <c r="A78" s="85" t="s">
        <v>389</v>
      </c>
      <c r="B78" s="13">
        <v>2008</v>
      </c>
      <c r="C78" s="13" t="s">
        <v>314</v>
      </c>
      <c r="D78" s="13" t="s">
        <v>84</v>
      </c>
      <c r="E78" s="80" t="s">
        <v>275</v>
      </c>
      <c r="F78" s="13" t="s">
        <v>753</v>
      </c>
      <c r="G78" s="59">
        <v>12</v>
      </c>
      <c r="H78" s="45" t="s">
        <v>15</v>
      </c>
      <c r="I78" s="13" t="s">
        <v>1345</v>
      </c>
      <c r="J78" s="47">
        <v>44</v>
      </c>
      <c r="K78" s="82">
        <f t="shared" si="2"/>
        <v>56</v>
      </c>
    </row>
    <row r="79" spans="1:14" ht="22.5" customHeight="1">
      <c r="A79" s="85" t="s">
        <v>385</v>
      </c>
      <c r="B79" s="13">
        <v>2008</v>
      </c>
      <c r="C79" s="13" t="s">
        <v>314</v>
      </c>
      <c r="D79" s="13" t="s">
        <v>13</v>
      </c>
      <c r="E79" s="80" t="s">
        <v>14</v>
      </c>
      <c r="F79" s="13" t="s">
        <v>567</v>
      </c>
      <c r="G79" s="13">
        <v>13</v>
      </c>
      <c r="H79" s="45" t="s">
        <v>15</v>
      </c>
      <c r="I79" s="13" t="s">
        <v>607</v>
      </c>
      <c r="J79" s="13">
        <v>42</v>
      </c>
      <c r="K79" s="82">
        <f t="shared" si="2"/>
        <v>55</v>
      </c>
    </row>
    <row r="80" spans="1:14" ht="22.5" customHeight="1">
      <c r="A80" s="85" t="s">
        <v>651</v>
      </c>
      <c r="B80" s="13">
        <v>2008</v>
      </c>
      <c r="C80" s="13" t="s">
        <v>314</v>
      </c>
      <c r="D80" s="13" t="s">
        <v>622</v>
      </c>
      <c r="E80" s="80" t="s">
        <v>42</v>
      </c>
      <c r="F80" s="13" t="s">
        <v>652</v>
      </c>
      <c r="G80" s="13">
        <v>15</v>
      </c>
      <c r="H80" s="45" t="s">
        <v>18</v>
      </c>
      <c r="I80" s="13" t="s">
        <v>734</v>
      </c>
      <c r="J80" s="13">
        <v>35</v>
      </c>
      <c r="K80" s="82">
        <f t="shared" si="2"/>
        <v>50</v>
      </c>
    </row>
    <row r="81" spans="1:14" ht="22.5" customHeight="1">
      <c r="A81" s="85" t="s">
        <v>388</v>
      </c>
      <c r="B81" s="13">
        <v>2009</v>
      </c>
      <c r="C81" s="13" t="s">
        <v>314</v>
      </c>
      <c r="D81" s="13" t="s">
        <v>13</v>
      </c>
      <c r="E81" s="80" t="s">
        <v>14</v>
      </c>
      <c r="F81" s="13" t="s">
        <v>566</v>
      </c>
      <c r="G81" s="13">
        <v>16</v>
      </c>
      <c r="H81" s="45" t="s">
        <v>15</v>
      </c>
      <c r="I81" s="13" t="s">
        <v>608</v>
      </c>
      <c r="J81" s="13">
        <v>29</v>
      </c>
      <c r="K81" s="82">
        <f t="shared" si="2"/>
        <v>45</v>
      </c>
    </row>
    <row r="82" spans="1:14" ht="22.5" customHeight="1">
      <c r="A82" s="85" t="s">
        <v>382</v>
      </c>
      <c r="B82" s="13">
        <v>2009</v>
      </c>
      <c r="C82" s="13" t="s">
        <v>314</v>
      </c>
      <c r="D82" s="13" t="s">
        <v>139</v>
      </c>
      <c r="E82" s="80" t="s">
        <v>140</v>
      </c>
      <c r="F82" s="13" t="s">
        <v>659</v>
      </c>
      <c r="G82" s="13">
        <v>26</v>
      </c>
      <c r="H82" s="45" t="s">
        <v>18</v>
      </c>
      <c r="I82" s="13" t="s">
        <v>736</v>
      </c>
      <c r="J82" s="13">
        <v>14</v>
      </c>
      <c r="K82" s="82">
        <f t="shared" si="2"/>
        <v>40</v>
      </c>
    </row>
    <row r="83" spans="1:14" ht="22.5" customHeight="1">
      <c r="A83" s="85" t="s">
        <v>1335</v>
      </c>
      <c r="B83" s="13">
        <v>2008</v>
      </c>
      <c r="C83" s="13" t="s">
        <v>314</v>
      </c>
      <c r="D83" s="13" t="s">
        <v>84</v>
      </c>
      <c r="E83" s="80" t="s">
        <v>42</v>
      </c>
      <c r="F83" s="13" t="s">
        <v>1336</v>
      </c>
      <c r="G83" s="59">
        <v>18</v>
      </c>
      <c r="H83" s="45" t="s">
        <v>15</v>
      </c>
      <c r="I83" s="13" t="s">
        <v>1337</v>
      </c>
      <c r="J83" s="47">
        <v>22</v>
      </c>
      <c r="K83" s="82">
        <f t="shared" si="2"/>
        <v>40</v>
      </c>
    </row>
    <row r="84" spans="1:14" s="10" customFormat="1" ht="22.5" customHeight="1">
      <c r="A84" s="85" t="s">
        <v>390</v>
      </c>
      <c r="B84" s="13">
        <v>2009</v>
      </c>
      <c r="C84" s="13" t="s">
        <v>314</v>
      </c>
      <c r="D84" s="13" t="s">
        <v>35</v>
      </c>
      <c r="E84" s="80" t="s">
        <v>42</v>
      </c>
      <c r="F84" s="13" t="s">
        <v>1187</v>
      </c>
      <c r="G84" s="47">
        <v>12</v>
      </c>
      <c r="H84" s="45" t="s">
        <v>18</v>
      </c>
      <c r="I84" s="13" t="s">
        <v>1198</v>
      </c>
      <c r="J84" s="47">
        <v>25</v>
      </c>
      <c r="K84" s="82">
        <f t="shared" si="2"/>
        <v>37</v>
      </c>
    </row>
    <row r="85" spans="1:14" ht="22.5" customHeight="1">
      <c r="A85" s="85" t="s">
        <v>391</v>
      </c>
      <c r="B85" s="13">
        <v>2009</v>
      </c>
      <c r="C85" s="13" t="s">
        <v>314</v>
      </c>
      <c r="D85" s="13" t="s">
        <v>13</v>
      </c>
      <c r="E85" s="80" t="s">
        <v>26</v>
      </c>
      <c r="F85" s="13" t="s">
        <v>573</v>
      </c>
      <c r="G85" s="13">
        <v>9</v>
      </c>
      <c r="H85" s="45" t="s">
        <v>15</v>
      </c>
      <c r="I85" s="13" t="s">
        <v>613</v>
      </c>
      <c r="J85" s="13">
        <v>25</v>
      </c>
      <c r="K85" s="82">
        <f t="shared" si="2"/>
        <v>34</v>
      </c>
    </row>
    <row r="86" spans="1:14" ht="22.5" customHeight="1">
      <c r="A86" s="85" t="s">
        <v>653</v>
      </c>
      <c r="B86" s="13">
        <v>2008</v>
      </c>
      <c r="C86" s="13" t="s">
        <v>314</v>
      </c>
      <c r="D86" s="13" t="s">
        <v>622</v>
      </c>
      <c r="E86" s="80" t="s">
        <v>42</v>
      </c>
      <c r="F86" s="13" t="s">
        <v>654</v>
      </c>
      <c r="G86" s="13">
        <v>14</v>
      </c>
      <c r="H86" s="45" t="s">
        <v>18</v>
      </c>
      <c r="I86" s="13" t="s">
        <v>735</v>
      </c>
      <c r="J86" s="13">
        <v>13</v>
      </c>
      <c r="K86" s="82">
        <f t="shared" si="2"/>
        <v>27</v>
      </c>
    </row>
    <row r="87" spans="1:14" ht="22.5" customHeight="1">
      <c r="A87" s="85" t="s">
        <v>393</v>
      </c>
      <c r="B87" s="13">
        <v>2009</v>
      </c>
      <c r="C87" s="13" t="s">
        <v>314</v>
      </c>
      <c r="D87" s="13" t="s">
        <v>139</v>
      </c>
      <c r="E87" s="80" t="s">
        <v>42</v>
      </c>
      <c r="F87" s="13" t="s">
        <v>658</v>
      </c>
      <c r="G87" s="13">
        <v>20</v>
      </c>
      <c r="H87" s="45" t="s">
        <v>18</v>
      </c>
      <c r="I87" s="13" t="s">
        <v>738</v>
      </c>
      <c r="J87" s="13">
        <v>5</v>
      </c>
      <c r="K87" s="82">
        <f t="shared" si="2"/>
        <v>25</v>
      </c>
    </row>
    <row r="88" spans="1:14" ht="22.5" customHeight="1">
      <c r="A88" s="85" t="s">
        <v>656</v>
      </c>
      <c r="B88" s="13">
        <v>2009</v>
      </c>
      <c r="C88" s="13" t="s">
        <v>314</v>
      </c>
      <c r="D88" s="13" t="s">
        <v>139</v>
      </c>
      <c r="E88" s="80" t="s">
        <v>42</v>
      </c>
      <c r="F88" s="13" t="s">
        <v>657</v>
      </c>
      <c r="G88" s="13">
        <v>10</v>
      </c>
      <c r="H88" s="45" t="s">
        <v>18</v>
      </c>
      <c r="I88" s="13" t="s">
        <v>737</v>
      </c>
      <c r="J88" s="13">
        <v>13</v>
      </c>
      <c r="K88" s="82">
        <f t="shared" si="2"/>
        <v>23</v>
      </c>
      <c r="L88" s="1"/>
      <c r="M88" s="1"/>
      <c r="N88" s="1"/>
    </row>
    <row r="89" spans="1:14" ht="22.5" customHeight="1">
      <c r="A89" s="85" t="s">
        <v>394</v>
      </c>
      <c r="B89" s="13">
        <v>2009</v>
      </c>
      <c r="C89" s="13" t="s">
        <v>314</v>
      </c>
      <c r="D89" s="13" t="s">
        <v>84</v>
      </c>
      <c r="E89" s="80" t="s">
        <v>42</v>
      </c>
      <c r="F89" s="13" t="s">
        <v>1343</v>
      </c>
      <c r="G89" s="59">
        <v>12</v>
      </c>
      <c r="H89" s="45" t="s">
        <v>15</v>
      </c>
      <c r="I89" s="13" t="s">
        <v>1344</v>
      </c>
      <c r="J89" s="47">
        <v>10</v>
      </c>
      <c r="K89" s="82">
        <f t="shared" si="2"/>
        <v>22</v>
      </c>
      <c r="L89" s="1"/>
      <c r="M89" s="1"/>
      <c r="N89" s="1"/>
    </row>
    <row r="90" spans="1:14" s="10" customFormat="1" ht="22.5" customHeight="1">
      <c r="A90" s="85" t="s">
        <v>354</v>
      </c>
      <c r="B90" s="13">
        <v>2008</v>
      </c>
      <c r="C90" s="13" t="s">
        <v>314</v>
      </c>
      <c r="D90" s="13" t="s">
        <v>84</v>
      </c>
      <c r="E90" s="80" t="s">
        <v>42</v>
      </c>
      <c r="F90" s="13" t="s">
        <v>1342</v>
      </c>
      <c r="G90" s="59">
        <v>72</v>
      </c>
      <c r="H90" s="45" t="s">
        <v>15</v>
      </c>
      <c r="I90" s="122" t="s">
        <v>1594</v>
      </c>
      <c r="J90" s="136">
        <v>0</v>
      </c>
      <c r="K90" s="82">
        <f t="shared" si="2"/>
        <v>72</v>
      </c>
    </row>
    <row r="91" spans="1:14" ht="22.5" customHeight="1">
      <c r="A91" s="85" t="s">
        <v>1194</v>
      </c>
      <c r="B91" s="13">
        <v>2009</v>
      </c>
      <c r="C91" s="13" t="s">
        <v>314</v>
      </c>
      <c r="D91" s="13" t="s">
        <v>35</v>
      </c>
      <c r="E91" s="80" t="s">
        <v>42</v>
      </c>
      <c r="F91" s="122" t="s">
        <v>1594</v>
      </c>
      <c r="G91" s="136">
        <v>0</v>
      </c>
      <c r="H91" s="45" t="s">
        <v>18</v>
      </c>
      <c r="I91" s="13" t="s">
        <v>1195</v>
      </c>
      <c r="J91" s="47">
        <v>52</v>
      </c>
      <c r="K91" s="82">
        <f>(G91+J91)</f>
        <v>52</v>
      </c>
    </row>
    <row r="92" spans="1:14" ht="22.5" customHeight="1">
      <c r="A92" s="85" t="s">
        <v>392</v>
      </c>
      <c r="B92" s="13">
        <v>2009</v>
      </c>
      <c r="C92" s="13" t="s">
        <v>314</v>
      </c>
      <c r="D92" s="13" t="s">
        <v>139</v>
      </c>
      <c r="E92" s="80" t="s">
        <v>42</v>
      </c>
      <c r="F92" s="13" t="s">
        <v>655</v>
      </c>
      <c r="G92" s="13">
        <v>27</v>
      </c>
      <c r="H92" s="45" t="s">
        <v>18</v>
      </c>
      <c r="I92" s="122" t="s">
        <v>1594</v>
      </c>
      <c r="J92" s="122">
        <v>0</v>
      </c>
      <c r="K92" s="82">
        <f>(G92+J92)</f>
        <v>27</v>
      </c>
    </row>
    <row r="93" spans="1:14" ht="15.75" customHeight="1"/>
    <row r="94" spans="1:14" ht="15.75" customHeight="1"/>
    <row r="95" spans="1:14" ht="15.75" customHeight="1"/>
    <row r="96" spans="1:14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87">
    <filterColumn colId="7"/>
    <sortState ref="A3:K101">
      <sortCondition descending="1" ref="K2:K90"/>
    </sortState>
  </autoFilter>
  <mergeCells count="1">
    <mergeCell ref="A1:K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998"/>
  <sheetViews>
    <sheetView workbookViewId="0">
      <selection activeCell="E88" sqref="E88"/>
    </sheetView>
  </sheetViews>
  <sheetFormatPr defaultColWidth="12.625" defaultRowHeight="15" customHeight="1"/>
  <cols>
    <col min="1" max="1" width="28.25" customWidth="1"/>
    <col min="2" max="2" width="12" customWidth="1"/>
    <col min="3" max="3" width="9.5" customWidth="1"/>
    <col min="4" max="4" width="11.5" customWidth="1"/>
    <col min="5" max="5" width="31.125" customWidth="1"/>
    <col min="6" max="6" width="12.875" customWidth="1"/>
    <col min="7" max="8" width="7.625" customWidth="1"/>
    <col min="9" max="9" width="11.625" customWidth="1"/>
    <col min="10" max="10" width="7.625" customWidth="1"/>
    <col min="11" max="11" width="13.75" customWidth="1"/>
  </cols>
  <sheetData>
    <row r="1" spans="1:11" ht="30" customHeight="1">
      <c r="A1" s="163" t="s">
        <v>1628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ht="30" customHeight="1">
      <c r="A2" s="62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10</v>
      </c>
      <c r="I2" s="56" t="s">
        <v>8</v>
      </c>
      <c r="J2" s="56" t="s">
        <v>7</v>
      </c>
      <c r="K2" s="63" t="s">
        <v>9</v>
      </c>
    </row>
    <row r="3" spans="1:11" ht="22.5" customHeight="1">
      <c r="A3" s="85" t="s">
        <v>397</v>
      </c>
      <c r="B3" s="13">
        <v>2008</v>
      </c>
      <c r="C3" s="45" t="s">
        <v>396</v>
      </c>
      <c r="D3" s="45" t="s">
        <v>113</v>
      </c>
      <c r="E3" s="80" t="s">
        <v>114</v>
      </c>
      <c r="F3" s="58" t="s">
        <v>1165</v>
      </c>
      <c r="G3" s="45">
        <v>83</v>
      </c>
      <c r="H3" s="45" t="s">
        <v>15</v>
      </c>
      <c r="I3" s="58" t="s">
        <v>1167</v>
      </c>
      <c r="J3" s="45">
        <v>78</v>
      </c>
      <c r="K3" s="82">
        <f t="shared" ref="K3:K34" si="0">(G3+J3)</f>
        <v>161</v>
      </c>
    </row>
    <row r="4" spans="1:11" ht="22.5" customHeight="1">
      <c r="A4" s="85" t="s">
        <v>398</v>
      </c>
      <c r="B4" s="13">
        <v>2008</v>
      </c>
      <c r="C4" s="45" t="s">
        <v>396</v>
      </c>
      <c r="D4" s="45" t="s">
        <v>38</v>
      </c>
      <c r="E4" s="80" t="s">
        <v>288</v>
      </c>
      <c r="F4" s="13" t="s">
        <v>842</v>
      </c>
      <c r="G4" s="13">
        <v>79</v>
      </c>
      <c r="H4" s="45" t="s">
        <v>15</v>
      </c>
      <c r="I4" s="13" t="s">
        <v>843</v>
      </c>
      <c r="J4" s="13">
        <v>80</v>
      </c>
      <c r="K4" s="82">
        <f t="shared" si="0"/>
        <v>159</v>
      </c>
    </row>
    <row r="5" spans="1:11" ht="22.5" customHeight="1">
      <c r="A5" s="85" t="s">
        <v>395</v>
      </c>
      <c r="B5" s="13">
        <v>2009</v>
      </c>
      <c r="C5" s="45" t="s">
        <v>396</v>
      </c>
      <c r="D5" s="45" t="s">
        <v>38</v>
      </c>
      <c r="E5" s="80" t="s">
        <v>251</v>
      </c>
      <c r="F5" s="13" t="s">
        <v>815</v>
      </c>
      <c r="G5" s="13">
        <v>80</v>
      </c>
      <c r="H5" s="45" t="s">
        <v>15</v>
      </c>
      <c r="I5" s="13" t="s">
        <v>816</v>
      </c>
      <c r="J5" s="13">
        <v>78</v>
      </c>
      <c r="K5" s="82">
        <f t="shared" si="0"/>
        <v>158</v>
      </c>
    </row>
    <row r="6" spans="1:11" ht="22.5" customHeight="1">
      <c r="A6" s="85" t="s">
        <v>399</v>
      </c>
      <c r="B6" s="13">
        <v>2008</v>
      </c>
      <c r="C6" s="45" t="s">
        <v>396</v>
      </c>
      <c r="D6" s="45" t="s">
        <v>38</v>
      </c>
      <c r="E6" s="80" t="s">
        <v>288</v>
      </c>
      <c r="F6" s="13" t="s">
        <v>846</v>
      </c>
      <c r="G6" s="13">
        <v>73</v>
      </c>
      <c r="H6" s="45" t="s">
        <v>15</v>
      </c>
      <c r="I6" s="13" t="s">
        <v>847</v>
      </c>
      <c r="J6" s="13">
        <v>80</v>
      </c>
      <c r="K6" s="82">
        <f t="shared" si="0"/>
        <v>153</v>
      </c>
    </row>
    <row r="7" spans="1:11" ht="22.5" customHeight="1">
      <c r="A7" s="85" t="s">
        <v>402</v>
      </c>
      <c r="B7" s="13">
        <v>2009</v>
      </c>
      <c r="C7" s="45" t="s">
        <v>396</v>
      </c>
      <c r="D7" s="45" t="s">
        <v>48</v>
      </c>
      <c r="E7" s="80" t="s">
        <v>222</v>
      </c>
      <c r="F7" s="13" t="s">
        <v>1087</v>
      </c>
      <c r="G7" s="45">
        <v>73</v>
      </c>
      <c r="H7" s="45" t="s">
        <v>18</v>
      </c>
      <c r="I7" s="13" t="s">
        <v>1088</v>
      </c>
      <c r="J7" s="45">
        <v>80</v>
      </c>
      <c r="K7" s="82">
        <f t="shared" si="0"/>
        <v>153</v>
      </c>
    </row>
    <row r="8" spans="1:11" ht="22.5" customHeight="1">
      <c r="A8" s="85" t="s">
        <v>400</v>
      </c>
      <c r="B8" s="13">
        <v>2008</v>
      </c>
      <c r="C8" s="45" t="s">
        <v>396</v>
      </c>
      <c r="D8" s="45" t="s">
        <v>113</v>
      </c>
      <c r="E8" s="80" t="s">
        <v>114</v>
      </c>
      <c r="F8" s="58" t="s">
        <v>1166</v>
      </c>
      <c r="G8" s="45">
        <v>70</v>
      </c>
      <c r="H8" s="45" t="s">
        <v>15</v>
      </c>
      <c r="I8" s="58" t="s">
        <v>1168</v>
      </c>
      <c r="J8" s="45">
        <v>82</v>
      </c>
      <c r="K8" s="82">
        <f t="shared" si="0"/>
        <v>152</v>
      </c>
    </row>
    <row r="9" spans="1:11" s="10" customFormat="1" ht="22.5" customHeight="1">
      <c r="A9" s="85" t="s">
        <v>1089</v>
      </c>
      <c r="B9" s="13">
        <v>2008</v>
      </c>
      <c r="C9" s="45" t="s">
        <v>396</v>
      </c>
      <c r="D9" s="45" t="s">
        <v>48</v>
      </c>
      <c r="E9" s="80" t="s">
        <v>222</v>
      </c>
      <c r="F9" s="13" t="s">
        <v>1565</v>
      </c>
      <c r="G9" s="45">
        <v>77</v>
      </c>
      <c r="H9" s="45" t="s">
        <v>18</v>
      </c>
      <c r="I9" s="13" t="s">
        <v>1090</v>
      </c>
      <c r="J9" s="45">
        <v>73</v>
      </c>
      <c r="K9" s="82">
        <f t="shared" si="0"/>
        <v>150</v>
      </c>
    </row>
    <row r="10" spans="1:11" ht="22.5" customHeight="1">
      <c r="A10" s="85" t="s">
        <v>405</v>
      </c>
      <c r="B10" s="13">
        <v>2008</v>
      </c>
      <c r="C10" s="45" t="s">
        <v>396</v>
      </c>
      <c r="D10" s="45" t="s">
        <v>139</v>
      </c>
      <c r="E10" s="80" t="s">
        <v>42</v>
      </c>
      <c r="F10" s="13" t="s">
        <v>660</v>
      </c>
      <c r="G10" s="45">
        <v>87</v>
      </c>
      <c r="H10" s="45" t="s">
        <v>18</v>
      </c>
      <c r="I10" s="13" t="s">
        <v>739</v>
      </c>
      <c r="J10" s="45">
        <v>62</v>
      </c>
      <c r="K10" s="82">
        <f t="shared" si="0"/>
        <v>149</v>
      </c>
    </row>
    <row r="11" spans="1:11" ht="22.5" customHeight="1">
      <c r="A11" s="85" t="s">
        <v>404</v>
      </c>
      <c r="B11" s="13">
        <v>2009</v>
      </c>
      <c r="C11" s="45" t="s">
        <v>396</v>
      </c>
      <c r="D11" s="45" t="s">
        <v>38</v>
      </c>
      <c r="E11" s="80" t="s">
        <v>288</v>
      </c>
      <c r="F11" s="13" t="s">
        <v>830</v>
      </c>
      <c r="G11" s="13">
        <v>77</v>
      </c>
      <c r="H11" s="45" t="s">
        <v>15</v>
      </c>
      <c r="I11" s="13" t="s">
        <v>831</v>
      </c>
      <c r="J11" s="13">
        <v>71</v>
      </c>
      <c r="K11" s="82">
        <f t="shared" si="0"/>
        <v>148</v>
      </c>
    </row>
    <row r="12" spans="1:11" ht="22.5" customHeight="1">
      <c r="A12" s="85" t="s">
        <v>403</v>
      </c>
      <c r="B12" s="13">
        <v>2009</v>
      </c>
      <c r="C12" s="45" t="s">
        <v>396</v>
      </c>
      <c r="D12" s="45" t="s">
        <v>38</v>
      </c>
      <c r="E12" s="80" t="s">
        <v>251</v>
      </c>
      <c r="F12" s="13" t="s">
        <v>817</v>
      </c>
      <c r="G12" s="13">
        <v>67</v>
      </c>
      <c r="H12" s="45" t="s">
        <v>15</v>
      </c>
      <c r="I12" s="13" t="s">
        <v>818</v>
      </c>
      <c r="J12" s="13">
        <v>79</v>
      </c>
      <c r="K12" s="82">
        <f t="shared" si="0"/>
        <v>146</v>
      </c>
    </row>
    <row r="13" spans="1:11" ht="22.5" customHeight="1">
      <c r="A13" s="85" t="s">
        <v>401</v>
      </c>
      <c r="B13" s="13">
        <v>2008</v>
      </c>
      <c r="C13" s="45" t="s">
        <v>396</v>
      </c>
      <c r="D13" s="45" t="s">
        <v>76</v>
      </c>
      <c r="E13" s="80" t="s">
        <v>21</v>
      </c>
      <c r="F13" s="17" t="s">
        <v>1477</v>
      </c>
      <c r="G13" s="89">
        <v>64</v>
      </c>
      <c r="H13" s="45" t="s">
        <v>15</v>
      </c>
      <c r="I13" s="17" t="s">
        <v>1436</v>
      </c>
      <c r="J13" s="89">
        <v>81</v>
      </c>
      <c r="K13" s="82">
        <f t="shared" si="0"/>
        <v>145</v>
      </c>
    </row>
    <row r="14" spans="1:11" ht="22.5" customHeight="1">
      <c r="A14" s="85" t="s">
        <v>423</v>
      </c>
      <c r="B14" s="13">
        <v>2009</v>
      </c>
      <c r="C14" s="45" t="s">
        <v>396</v>
      </c>
      <c r="D14" s="45" t="s">
        <v>84</v>
      </c>
      <c r="E14" s="80"/>
      <c r="F14" s="13" t="s">
        <v>1350</v>
      </c>
      <c r="G14" s="59">
        <v>72</v>
      </c>
      <c r="H14" s="45" t="s">
        <v>15</v>
      </c>
      <c r="I14" s="13" t="s">
        <v>1351</v>
      </c>
      <c r="J14" s="59">
        <v>71</v>
      </c>
      <c r="K14" s="82">
        <f t="shared" si="0"/>
        <v>143</v>
      </c>
    </row>
    <row r="15" spans="1:11" ht="22.5" customHeight="1">
      <c r="A15" s="85" t="s">
        <v>1091</v>
      </c>
      <c r="B15" s="13">
        <v>2008</v>
      </c>
      <c r="C15" s="13" t="s">
        <v>396</v>
      </c>
      <c r="D15" s="13" t="s">
        <v>48</v>
      </c>
      <c r="E15" s="80" t="s">
        <v>222</v>
      </c>
      <c r="F15" s="13" t="s">
        <v>1092</v>
      </c>
      <c r="G15" s="13">
        <v>75</v>
      </c>
      <c r="H15" s="45" t="s">
        <v>18</v>
      </c>
      <c r="I15" s="13" t="s">
        <v>1093</v>
      </c>
      <c r="J15" s="13">
        <v>65</v>
      </c>
      <c r="K15" s="82">
        <f t="shared" si="0"/>
        <v>140</v>
      </c>
    </row>
    <row r="16" spans="1:11" ht="22.5" customHeight="1">
      <c r="A16" s="85" t="s">
        <v>456</v>
      </c>
      <c r="B16" s="13">
        <v>2008</v>
      </c>
      <c r="C16" s="13" t="s">
        <v>396</v>
      </c>
      <c r="D16" s="13" t="s">
        <v>48</v>
      </c>
      <c r="E16" s="80" t="s">
        <v>222</v>
      </c>
      <c r="F16" s="13" t="s">
        <v>1094</v>
      </c>
      <c r="G16" s="13">
        <v>80</v>
      </c>
      <c r="H16" s="45" t="s">
        <v>18</v>
      </c>
      <c r="I16" s="13" t="s">
        <v>1095</v>
      </c>
      <c r="J16" s="13">
        <v>59</v>
      </c>
      <c r="K16" s="82">
        <f t="shared" si="0"/>
        <v>139</v>
      </c>
    </row>
    <row r="17" spans="1:11" ht="22.5" customHeight="1">
      <c r="A17" s="85" t="s">
        <v>409</v>
      </c>
      <c r="B17" s="13">
        <v>2009</v>
      </c>
      <c r="C17" s="45" t="s">
        <v>396</v>
      </c>
      <c r="D17" s="45" t="s">
        <v>38</v>
      </c>
      <c r="E17" s="80" t="s">
        <v>251</v>
      </c>
      <c r="F17" s="13" t="s">
        <v>828</v>
      </c>
      <c r="G17" s="13">
        <v>67</v>
      </c>
      <c r="H17" s="45" t="s">
        <v>15</v>
      </c>
      <c r="I17" s="13" t="s">
        <v>829</v>
      </c>
      <c r="J17" s="13">
        <v>71</v>
      </c>
      <c r="K17" s="82">
        <f t="shared" si="0"/>
        <v>138</v>
      </c>
    </row>
    <row r="18" spans="1:11" ht="22.5" customHeight="1">
      <c r="A18" s="85" t="s">
        <v>414</v>
      </c>
      <c r="B18" s="13">
        <v>2008</v>
      </c>
      <c r="C18" s="45" t="s">
        <v>396</v>
      </c>
      <c r="D18" s="45" t="s">
        <v>139</v>
      </c>
      <c r="E18" s="80" t="s">
        <v>42</v>
      </c>
      <c r="F18" s="13" t="s">
        <v>661</v>
      </c>
      <c r="G18" s="45">
        <v>76</v>
      </c>
      <c r="H18" s="45" t="s">
        <v>18</v>
      </c>
      <c r="I18" s="13" t="s">
        <v>740</v>
      </c>
      <c r="J18" s="45">
        <v>58</v>
      </c>
      <c r="K18" s="82">
        <f t="shared" si="0"/>
        <v>134</v>
      </c>
    </row>
    <row r="19" spans="1:11" ht="22.5" customHeight="1">
      <c r="A19" s="85" t="s">
        <v>408</v>
      </c>
      <c r="B19" s="13">
        <v>2008</v>
      </c>
      <c r="C19" s="45" t="s">
        <v>396</v>
      </c>
      <c r="D19" s="45" t="s">
        <v>57</v>
      </c>
      <c r="E19" s="80" t="s">
        <v>103</v>
      </c>
      <c r="F19" s="17" t="s">
        <v>1526</v>
      </c>
      <c r="G19" s="18">
        <v>80</v>
      </c>
      <c r="H19" s="45" t="s">
        <v>15</v>
      </c>
      <c r="I19" s="17" t="s">
        <v>1527</v>
      </c>
      <c r="J19" s="18">
        <v>54</v>
      </c>
      <c r="K19" s="82">
        <f t="shared" si="0"/>
        <v>134</v>
      </c>
    </row>
    <row r="20" spans="1:11" ht="22.5" customHeight="1">
      <c r="A20" s="85" t="s">
        <v>449</v>
      </c>
      <c r="B20" s="13">
        <v>2008</v>
      </c>
      <c r="C20" s="13" t="s">
        <v>396</v>
      </c>
      <c r="D20" s="13" t="s">
        <v>38</v>
      </c>
      <c r="E20" s="80" t="s">
        <v>288</v>
      </c>
      <c r="F20" s="13" t="s">
        <v>840</v>
      </c>
      <c r="G20" s="13">
        <v>83</v>
      </c>
      <c r="H20" s="45" t="s">
        <v>15</v>
      </c>
      <c r="I20" s="13" t="s">
        <v>841</v>
      </c>
      <c r="J20" s="13">
        <v>51</v>
      </c>
      <c r="K20" s="82">
        <f t="shared" si="0"/>
        <v>134</v>
      </c>
    </row>
    <row r="21" spans="1:11" ht="22.5" customHeight="1">
      <c r="A21" s="85" t="s">
        <v>407</v>
      </c>
      <c r="B21" s="13">
        <v>2008</v>
      </c>
      <c r="C21" s="45" t="s">
        <v>396</v>
      </c>
      <c r="D21" s="45" t="s">
        <v>38</v>
      </c>
      <c r="E21" s="80" t="s">
        <v>254</v>
      </c>
      <c r="F21" s="13" t="s">
        <v>826</v>
      </c>
      <c r="G21" s="13">
        <v>75</v>
      </c>
      <c r="H21" s="45" t="s">
        <v>15</v>
      </c>
      <c r="I21" s="13" t="s">
        <v>827</v>
      </c>
      <c r="J21" s="13">
        <v>57</v>
      </c>
      <c r="K21" s="82">
        <f t="shared" si="0"/>
        <v>132</v>
      </c>
    </row>
    <row r="22" spans="1:11" ht="22.5" customHeight="1">
      <c r="A22" s="85" t="s">
        <v>413</v>
      </c>
      <c r="B22" s="13">
        <v>2009</v>
      </c>
      <c r="C22" s="45" t="s">
        <v>396</v>
      </c>
      <c r="D22" s="45" t="s">
        <v>139</v>
      </c>
      <c r="E22" s="80" t="s">
        <v>42</v>
      </c>
      <c r="F22" s="13" t="s">
        <v>668</v>
      </c>
      <c r="G22" s="45">
        <v>79</v>
      </c>
      <c r="H22" s="45" t="s">
        <v>18</v>
      </c>
      <c r="I22" s="13" t="s">
        <v>746</v>
      </c>
      <c r="J22" s="45">
        <v>53</v>
      </c>
      <c r="K22" s="82">
        <f t="shared" si="0"/>
        <v>132</v>
      </c>
    </row>
    <row r="23" spans="1:11" ht="22.5" customHeight="1">
      <c r="A23" s="85" t="s">
        <v>417</v>
      </c>
      <c r="B23" s="13">
        <v>2008</v>
      </c>
      <c r="C23" s="45" t="s">
        <v>396</v>
      </c>
      <c r="D23" s="45" t="s">
        <v>48</v>
      </c>
      <c r="E23" s="80" t="s">
        <v>222</v>
      </c>
      <c r="F23" s="13" t="s">
        <v>1096</v>
      </c>
      <c r="G23" s="45">
        <v>74</v>
      </c>
      <c r="H23" s="45" t="s">
        <v>18</v>
      </c>
      <c r="I23" s="13" t="s">
        <v>1097</v>
      </c>
      <c r="J23" s="45">
        <v>56</v>
      </c>
      <c r="K23" s="82">
        <f t="shared" si="0"/>
        <v>130</v>
      </c>
    </row>
    <row r="24" spans="1:11" ht="22.5" customHeight="1">
      <c r="A24" s="85" t="s">
        <v>406</v>
      </c>
      <c r="B24" s="13">
        <v>2008</v>
      </c>
      <c r="C24" s="45" t="s">
        <v>396</v>
      </c>
      <c r="D24" s="45" t="s">
        <v>38</v>
      </c>
      <c r="E24" s="80" t="s">
        <v>288</v>
      </c>
      <c r="F24" s="13" t="s">
        <v>844</v>
      </c>
      <c r="G24" s="13">
        <v>77</v>
      </c>
      <c r="H24" s="45" t="s">
        <v>15</v>
      </c>
      <c r="I24" s="13" t="s">
        <v>845</v>
      </c>
      <c r="J24" s="13">
        <v>52</v>
      </c>
      <c r="K24" s="82">
        <f t="shared" si="0"/>
        <v>129</v>
      </c>
    </row>
    <row r="25" spans="1:11" ht="22.5" customHeight="1">
      <c r="A25" s="85" t="s">
        <v>410</v>
      </c>
      <c r="B25" s="13">
        <v>2009</v>
      </c>
      <c r="C25" s="45" t="s">
        <v>396</v>
      </c>
      <c r="D25" s="45" t="s">
        <v>48</v>
      </c>
      <c r="E25" s="80" t="s">
        <v>219</v>
      </c>
      <c r="F25" s="13" t="s">
        <v>1098</v>
      </c>
      <c r="G25" s="45">
        <v>49</v>
      </c>
      <c r="H25" s="45" t="s">
        <v>18</v>
      </c>
      <c r="I25" s="13" t="s">
        <v>1099</v>
      </c>
      <c r="J25" s="45">
        <v>79</v>
      </c>
      <c r="K25" s="82">
        <f t="shared" si="0"/>
        <v>128</v>
      </c>
    </row>
    <row r="26" spans="1:11" ht="22.5" customHeight="1">
      <c r="A26" s="85" t="s">
        <v>433</v>
      </c>
      <c r="B26" s="13">
        <v>2009</v>
      </c>
      <c r="C26" s="45" t="s">
        <v>396</v>
      </c>
      <c r="D26" s="45" t="s">
        <v>48</v>
      </c>
      <c r="E26" s="80" t="s">
        <v>434</v>
      </c>
      <c r="F26" s="13" t="s">
        <v>1100</v>
      </c>
      <c r="G26" s="45">
        <v>51</v>
      </c>
      <c r="H26" s="45" t="s">
        <v>18</v>
      </c>
      <c r="I26" s="13" t="s">
        <v>1101</v>
      </c>
      <c r="J26" s="45">
        <v>77</v>
      </c>
      <c r="K26" s="82">
        <f t="shared" si="0"/>
        <v>128</v>
      </c>
    </row>
    <row r="27" spans="1:11" ht="22.5" customHeight="1">
      <c r="A27" s="85" t="s">
        <v>411</v>
      </c>
      <c r="B27" s="13">
        <v>2009</v>
      </c>
      <c r="C27" s="45" t="s">
        <v>396</v>
      </c>
      <c r="D27" s="45" t="s">
        <v>38</v>
      </c>
      <c r="E27" s="80" t="s">
        <v>288</v>
      </c>
      <c r="F27" s="13" t="s">
        <v>834</v>
      </c>
      <c r="G27" s="13">
        <v>61</v>
      </c>
      <c r="H27" s="45" t="s">
        <v>15</v>
      </c>
      <c r="I27" s="13" t="s">
        <v>835</v>
      </c>
      <c r="J27" s="13">
        <v>66</v>
      </c>
      <c r="K27" s="82">
        <f t="shared" si="0"/>
        <v>127</v>
      </c>
    </row>
    <row r="28" spans="1:11" ht="22.5" customHeight="1">
      <c r="A28" s="85" t="s">
        <v>412</v>
      </c>
      <c r="B28" s="13">
        <v>2009</v>
      </c>
      <c r="C28" s="45" t="s">
        <v>396</v>
      </c>
      <c r="D28" s="45" t="s">
        <v>38</v>
      </c>
      <c r="E28" s="80" t="s">
        <v>288</v>
      </c>
      <c r="F28" s="13" t="s">
        <v>832</v>
      </c>
      <c r="G28" s="13">
        <v>74</v>
      </c>
      <c r="H28" s="45" t="s">
        <v>15</v>
      </c>
      <c r="I28" s="13" t="s">
        <v>833</v>
      </c>
      <c r="J28" s="13">
        <v>52</v>
      </c>
      <c r="K28" s="82">
        <f t="shared" si="0"/>
        <v>126</v>
      </c>
    </row>
    <row r="29" spans="1:11" ht="22.5" customHeight="1">
      <c r="A29" s="85" t="s">
        <v>430</v>
      </c>
      <c r="B29" s="13">
        <v>2009</v>
      </c>
      <c r="C29" s="45" t="s">
        <v>396</v>
      </c>
      <c r="D29" s="45" t="s">
        <v>139</v>
      </c>
      <c r="E29" s="80" t="s">
        <v>42</v>
      </c>
      <c r="F29" s="13" t="s">
        <v>669</v>
      </c>
      <c r="G29" s="45">
        <v>61</v>
      </c>
      <c r="H29" s="45" t="s">
        <v>18</v>
      </c>
      <c r="I29" s="13" t="s">
        <v>747</v>
      </c>
      <c r="J29" s="45">
        <v>63</v>
      </c>
      <c r="K29" s="82">
        <f t="shared" si="0"/>
        <v>124</v>
      </c>
    </row>
    <row r="30" spans="1:11" ht="22.5" customHeight="1">
      <c r="A30" s="85" t="s">
        <v>425</v>
      </c>
      <c r="B30" s="13">
        <v>2008</v>
      </c>
      <c r="C30" s="45" t="s">
        <v>396</v>
      </c>
      <c r="D30" s="45" t="s">
        <v>84</v>
      </c>
      <c r="E30" s="80" t="s">
        <v>275</v>
      </c>
      <c r="F30" s="13" t="s">
        <v>1362</v>
      </c>
      <c r="G30" s="59">
        <v>80</v>
      </c>
      <c r="H30" s="45" t="s">
        <v>15</v>
      </c>
      <c r="I30" s="13" t="s">
        <v>1363</v>
      </c>
      <c r="J30" s="59">
        <v>44</v>
      </c>
      <c r="K30" s="82">
        <f t="shared" si="0"/>
        <v>124</v>
      </c>
    </row>
    <row r="31" spans="1:11" ht="22.5" customHeight="1">
      <c r="A31" s="85" t="s">
        <v>436</v>
      </c>
      <c r="B31" s="13">
        <v>2009</v>
      </c>
      <c r="C31" s="45" t="s">
        <v>396</v>
      </c>
      <c r="D31" s="45" t="s">
        <v>139</v>
      </c>
      <c r="E31" s="80" t="s">
        <v>42</v>
      </c>
      <c r="F31" s="13" t="s">
        <v>670</v>
      </c>
      <c r="G31" s="45">
        <v>75</v>
      </c>
      <c r="H31" s="45" t="s">
        <v>18</v>
      </c>
      <c r="I31" s="13" t="s">
        <v>748</v>
      </c>
      <c r="J31" s="45">
        <v>48</v>
      </c>
      <c r="K31" s="82">
        <f t="shared" si="0"/>
        <v>123</v>
      </c>
    </row>
    <row r="32" spans="1:11" ht="22.5" customHeight="1">
      <c r="A32" s="85" t="s">
        <v>421</v>
      </c>
      <c r="B32" s="13">
        <v>2009</v>
      </c>
      <c r="C32" s="45" t="s">
        <v>396</v>
      </c>
      <c r="D32" s="45" t="s">
        <v>48</v>
      </c>
      <c r="E32" s="80" t="s">
        <v>282</v>
      </c>
      <c r="F32" s="13" t="s">
        <v>1102</v>
      </c>
      <c r="G32" s="45">
        <v>29</v>
      </c>
      <c r="H32" s="45" t="s">
        <v>18</v>
      </c>
      <c r="I32" s="13" t="s">
        <v>1103</v>
      </c>
      <c r="J32" s="45">
        <v>91</v>
      </c>
      <c r="K32" s="82">
        <f t="shared" si="0"/>
        <v>120</v>
      </c>
    </row>
    <row r="33" spans="1:11" ht="22.5" customHeight="1">
      <c r="A33" s="85" t="s">
        <v>819</v>
      </c>
      <c r="B33" s="13">
        <v>2009</v>
      </c>
      <c r="C33" s="45" t="s">
        <v>396</v>
      </c>
      <c r="D33" s="45" t="s">
        <v>38</v>
      </c>
      <c r="E33" s="80" t="s">
        <v>251</v>
      </c>
      <c r="F33" s="46" t="s">
        <v>820</v>
      </c>
      <c r="G33" s="13">
        <v>50</v>
      </c>
      <c r="H33" s="45" t="s">
        <v>15</v>
      </c>
      <c r="I33" s="13" t="s">
        <v>821</v>
      </c>
      <c r="J33" s="13">
        <v>68</v>
      </c>
      <c r="K33" s="82">
        <f t="shared" si="0"/>
        <v>118</v>
      </c>
    </row>
    <row r="34" spans="1:11" ht="22.5" customHeight="1">
      <c r="A34" s="85" t="s">
        <v>415</v>
      </c>
      <c r="B34" s="13">
        <v>2008</v>
      </c>
      <c r="C34" s="45" t="s">
        <v>396</v>
      </c>
      <c r="D34" s="45" t="s">
        <v>41</v>
      </c>
      <c r="E34" s="80" t="s">
        <v>167</v>
      </c>
      <c r="F34" s="13" t="s">
        <v>1292</v>
      </c>
      <c r="G34" s="59">
        <v>37</v>
      </c>
      <c r="H34" s="45" t="s">
        <v>18</v>
      </c>
      <c r="I34" s="13" t="s">
        <v>1294</v>
      </c>
      <c r="J34" s="59">
        <v>80</v>
      </c>
      <c r="K34" s="82">
        <f t="shared" si="0"/>
        <v>117</v>
      </c>
    </row>
    <row r="35" spans="1:11" ht="22.5" customHeight="1">
      <c r="A35" s="85" t="s">
        <v>431</v>
      </c>
      <c r="B35" s="13">
        <v>2008</v>
      </c>
      <c r="C35" s="45" t="s">
        <v>396</v>
      </c>
      <c r="D35" s="45" t="s">
        <v>48</v>
      </c>
      <c r="E35" s="80" t="s">
        <v>222</v>
      </c>
      <c r="F35" s="13" t="s">
        <v>1104</v>
      </c>
      <c r="G35" s="45">
        <v>59</v>
      </c>
      <c r="H35" s="45" t="s">
        <v>18</v>
      </c>
      <c r="I35" s="13" t="s">
        <v>1059</v>
      </c>
      <c r="J35" s="45">
        <v>58</v>
      </c>
      <c r="K35" s="82">
        <f t="shared" ref="K35:K66" si="1">(G35+J35)</f>
        <v>117</v>
      </c>
    </row>
    <row r="36" spans="1:11" ht="22.5" customHeight="1">
      <c r="A36" s="85" t="s">
        <v>426</v>
      </c>
      <c r="B36" s="13">
        <v>2009</v>
      </c>
      <c r="C36" s="45" t="s">
        <v>396</v>
      </c>
      <c r="D36" s="45" t="s">
        <v>76</v>
      </c>
      <c r="E36" s="80" t="s">
        <v>119</v>
      </c>
      <c r="F36" s="60" t="s">
        <v>1476</v>
      </c>
      <c r="G36" s="29">
        <v>54</v>
      </c>
      <c r="H36" s="45" t="s">
        <v>15</v>
      </c>
      <c r="I36" s="17" t="s">
        <v>1437</v>
      </c>
      <c r="J36" s="17">
        <v>61</v>
      </c>
      <c r="K36" s="82">
        <f t="shared" si="1"/>
        <v>115</v>
      </c>
    </row>
    <row r="37" spans="1:11" ht="22.5" customHeight="1">
      <c r="A37" s="85" t="s">
        <v>416</v>
      </c>
      <c r="B37" s="13">
        <v>2008</v>
      </c>
      <c r="C37" s="45" t="s">
        <v>396</v>
      </c>
      <c r="D37" s="45" t="s">
        <v>48</v>
      </c>
      <c r="E37" s="80" t="s">
        <v>204</v>
      </c>
      <c r="F37" s="13" t="s">
        <v>1105</v>
      </c>
      <c r="G37" s="45">
        <v>56</v>
      </c>
      <c r="H37" s="45" t="s">
        <v>18</v>
      </c>
      <c r="I37" s="13" t="s">
        <v>1106</v>
      </c>
      <c r="J37" s="45">
        <v>59</v>
      </c>
      <c r="K37" s="82">
        <f t="shared" si="1"/>
        <v>115</v>
      </c>
    </row>
    <row r="38" spans="1:11" ht="22.5" customHeight="1">
      <c r="A38" s="85" t="s">
        <v>422</v>
      </c>
      <c r="B38" s="13">
        <v>2009</v>
      </c>
      <c r="C38" s="45" t="s">
        <v>396</v>
      </c>
      <c r="D38" s="45" t="s">
        <v>57</v>
      </c>
      <c r="E38" s="80" t="s">
        <v>103</v>
      </c>
      <c r="F38" s="17" t="s">
        <v>1528</v>
      </c>
      <c r="G38" s="18">
        <v>63</v>
      </c>
      <c r="H38" s="45" t="s">
        <v>15</v>
      </c>
      <c r="I38" s="17" t="s">
        <v>1529</v>
      </c>
      <c r="J38" s="18">
        <v>52</v>
      </c>
      <c r="K38" s="82">
        <f t="shared" si="1"/>
        <v>115</v>
      </c>
    </row>
    <row r="39" spans="1:11" ht="22.5" customHeight="1">
      <c r="A39" s="85" t="s">
        <v>440</v>
      </c>
      <c r="B39" s="13">
        <v>2009</v>
      </c>
      <c r="C39" s="13" t="s">
        <v>396</v>
      </c>
      <c r="D39" s="13" t="s">
        <v>139</v>
      </c>
      <c r="E39" s="80" t="s">
        <v>42</v>
      </c>
      <c r="F39" s="13" t="s">
        <v>672</v>
      </c>
      <c r="G39" s="13">
        <v>52</v>
      </c>
      <c r="H39" s="45" t="s">
        <v>18</v>
      </c>
      <c r="I39" s="13" t="s">
        <v>750</v>
      </c>
      <c r="J39" s="13">
        <v>62</v>
      </c>
      <c r="K39" s="82">
        <f t="shared" si="1"/>
        <v>114</v>
      </c>
    </row>
    <row r="40" spans="1:11" ht="22.5" customHeight="1">
      <c r="A40" s="85" t="s">
        <v>437</v>
      </c>
      <c r="B40" s="13">
        <v>2009</v>
      </c>
      <c r="C40" s="45" t="s">
        <v>396</v>
      </c>
      <c r="D40" s="45" t="s">
        <v>139</v>
      </c>
      <c r="E40" s="80" t="s">
        <v>42</v>
      </c>
      <c r="F40" s="13" t="s">
        <v>671</v>
      </c>
      <c r="G40" s="45">
        <v>65</v>
      </c>
      <c r="H40" s="45" t="s">
        <v>18</v>
      </c>
      <c r="I40" s="13" t="s">
        <v>749</v>
      </c>
      <c r="J40" s="45">
        <v>49</v>
      </c>
      <c r="K40" s="82">
        <f t="shared" si="1"/>
        <v>114</v>
      </c>
    </row>
    <row r="41" spans="1:11" s="10" customFormat="1" ht="22.5" customHeight="1">
      <c r="A41" s="85" t="s">
        <v>428</v>
      </c>
      <c r="B41" s="13">
        <v>2008</v>
      </c>
      <c r="C41" s="45" t="s">
        <v>396</v>
      </c>
      <c r="D41" s="45" t="s">
        <v>84</v>
      </c>
      <c r="E41" s="80" t="s">
        <v>275</v>
      </c>
      <c r="F41" s="13" t="s">
        <v>1352</v>
      </c>
      <c r="G41" s="59">
        <v>75</v>
      </c>
      <c r="H41" s="45" t="s">
        <v>15</v>
      </c>
      <c r="I41" s="13" t="s">
        <v>1353</v>
      </c>
      <c r="J41" s="59">
        <v>39</v>
      </c>
      <c r="K41" s="82">
        <f t="shared" si="1"/>
        <v>114</v>
      </c>
    </row>
    <row r="42" spans="1:11" s="10" customFormat="1" ht="22.5" customHeight="1">
      <c r="A42" s="85" t="s">
        <v>420</v>
      </c>
      <c r="B42" s="13">
        <v>2008</v>
      </c>
      <c r="C42" s="45" t="s">
        <v>396</v>
      </c>
      <c r="D42" s="45" t="s">
        <v>35</v>
      </c>
      <c r="E42" s="80" t="s">
        <v>42</v>
      </c>
      <c r="F42" s="13" t="s">
        <v>1188</v>
      </c>
      <c r="G42" s="59">
        <v>38</v>
      </c>
      <c r="H42" s="45" t="s">
        <v>18</v>
      </c>
      <c r="I42" s="13" t="s">
        <v>1196</v>
      </c>
      <c r="J42" s="59">
        <v>71</v>
      </c>
      <c r="K42" s="82">
        <f t="shared" si="1"/>
        <v>109</v>
      </c>
    </row>
    <row r="43" spans="1:11" s="10" customFormat="1" ht="22.5" customHeight="1">
      <c r="A43" s="85" t="s">
        <v>439</v>
      </c>
      <c r="B43" s="13">
        <v>2008</v>
      </c>
      <c r="C43" s="13" t="s">
        <v>396</v>
      </c>
      <c r="D43" s="13" t="s">
        <v>84</v>
      </c>
      <c r="E43" s="80" t="s">
        <v>275</v>
      </c>
      <c r="F43" s="13" t="s">
        <v>1356</v>
      </c>
      <c r="G43" s="59">
        <v>71</v>
      </c>
      <c r="H43" s="45" t="s">
        <v>15</v>
      </c>
      <c r="I43" s="13" t="s">
        <v>1357</v>
      </c>
      <c r="J43" s="47">
        <v>38</v>
      </c>
      <c r="K43" s="82">
        <f t="shared" si="1"/>
        <v>109</v>
      </c>
    </row>
    <row r="44" spans="1:11" ht="22.5" customHeight="1">
      <c r="A44" s="85" t="s">
        <v>429</v>
      </c>
      <c r="B44" s="13">
        <v>2008</v>
      </c>
      <c r="C44" s="45" t="s">
        <v>396</v>
      </c>
      <c r="D44" s="45" t="s">
        <v>84</v>
      </c>
      <c r="E44" s="80" t="s">
        <v>275</v>
      </c>
      <c r="F44" s="13" t="s">
        <v>1360</v>
      </c>
      <c r="G44" s="59">
        <v>80</v>
      </c>
      <c r="H44" s="45" t="s">
        <v>15</v>
      </c>
      <c r="I44" s="13" t="s">
        <v>1361</v>
      </c>
      <c r="J44" s="59">
        <v>29</v>
      </c>
      <c r="K44" s="82">
        <f t="shared" si="1"/>
        <v>109</v>
      </c>
    </row>
    <row r="45" spans="1:11" ht="22.5" customHeight="1">
      <c r="A45" s="85" t="s">
        <v>446</v>
      </c>
      <c r="B45" s="13">
        <v>2008</v>
      </c>
      <c r="C45" s="13" t="s">
        <v>396</v>
      </c>
      <c r="D45" s="13" t="s">
        <v>139</v>
      </c>
      <c r="E45" s="80" t="s">
        <v>42</v>
      </c>
      <c r="F45" s="13" t="s">
        <v>663</v>
      </c>
      <c r="G45" s="13">
        <v>56</v>
      </c>
      <c r="H45" s="45" t="s">
        <v>18</v>
      </c>
      <c r="I45" s="13" t="s">
        <v>742</v>
      </c>
      <c r="J45" s="13">
        <v>52</v>
      </c>
      <c r="K45" s="82">
        <f t="shared" si="1"/>
        <v>108</v>
      </c>
    </row>
    <row r="46" spans="1:11" ht="22.5" customHeight="1">
      <c r="A46" s="85" t="s">
        <v>836</v>
      </c>
      <c r="B46" s="13">
        <v>2009</v>
      </c>
      <c r="C46" s="13" t="s">
        <v>837</v>
      </c>
      <c r="D46" s="13" t="s">
        <v>38</v>
      </c>
      <c r="E46" s="12" t="s">
        <v>53</v>
      </c>
      <c r="F46" s="13" t="s">
        <v>838</v>
      </c>
      <c r="G46" s="13">
        <v>59</v>
      </c>
      <c r="H46" s="45" t="s">
        <v>15</v>
      </c>
      <c r="I46" s="13" t="s">
        <v>839</v>
      </c>
      <c r="J46" s="13">
        <v>49</v>
      </c>
      <c r="K46" s="82">
        <f t="shared" si="1"/>
        <v>108</v>
      </c>
    </row>
    <row r="47" spans="1:11" s="10" customFormat="1" ht="22.5" customHeight="1">
      <c r="A47" s="85" t="s">
        <v>441</v>
      </c>
      <c r="B47" s="13">
        <v>2009</v>
      </c>
      <c r="C47" s="13" t="s">
        <v>396</v>
      </c>
      <c r="D47" s="13" t="s">
        <v>57</v>
      </c>
      <c r="E47" s="80" t="s">
        <v>103</v>
      </c>
      <c r="F47" s="17" t="s">
        <v>1532</v>
      </c>
      <c r="G47" s="17">
        <v>67</v>
      </c>
      <c r="H47" s="45" t="s">
        <v>15</v>
      </c>
      <c r="I47" s="17" t="s">
        <v>1533</v>
      </c>
      <c r="J47" s="17">
        <v>41</v>
      </c>
      <c r="K47" s="82">
        <f t="shared" si="1"/>
        <v>108</v>
      </c>
    </row>
    <row r="48" spans="1:11" ht="22.5" customHeight="1">
      <c r="A48" s="85" t="s">
        <v>418</v>
      </c>
      <c r="B48" s="13">
        <v>2009</v>
      </c>
      <c r="C48" s="45" t="s">
        <v>396</v>
      </c>
      <c r="D48" s="45" t="s">
        <v>41</v>
      </c>
      <c r="E48" s="80" t="s">
        <v>419</v>
      </c>
      <c r="F48" s="13" t="s">
        <v>1293</v>
      </c>
      <c r="G48" s="59">
        <v>35</v>
      </c>
      <c r="H48" s="45" t="s">
        <v>18</v>
      </c>
      <c r="I48" s="13" t="s">
        <v>1295</v>
      </c>
      <c r="J48" s="59">
        <v>72</v>
      </c>
      <c r="K48" s="82">
        <f t="shared" si="1"/>
        <v>107</v>
      </c>
    </row>
    <row r="49" spans="1:11" ht="22.5" customHeight="1">
      <c r="A49" s="85" t="s">
        <v>438</v>
      </c>
      <c r="B49" s="13">
        <v>2008</v>
      </c>
      <c r="C49" s="13" t="s">
        <v>396</v>
      </c>
      <c r="D49" s="13" t="s">
        <v>139</v>
      </c>
      <c r="E49" s="80" t="s">
        <v>42</v>
      </c>
      <c r="F49" s="13" t="s">
        <v>662</v>
      </c>
      <c r="G49" s="13">
        <v>80</v>
      </c>
      <c r="H49" s="45" t="s">
        <v>18</v>
      </c>
      <c r="I49" s="13" t="s">
        <v>741</v>
      </c>
      <c r="J49" s="13">
        <v>27</v>
      </c>
      <c r="K49" s="82">
        <f t="shared" si="1"/>
        <v>107</v>
      </c>
    </row>
    <row r="50" spans="1:11" ht="22.5" customHeight="1">
      <c r="A50" s="85" t="s">
        <v>444</v>
      </c>
      <c r="B50" s="13">
        <v>2009</v>
      </c>
      <c r="C50" s="13" t="s">
        <v>396</v>
      </c>
      <c r="D50" s="13" t="s">
        <v>48</v>
      </c>
      <c r="E50" s="80" t="s">
        <v>204</v>
      </c>
      <c r="F50" s="13" t="s">
        <v>1107</v>
      </c>
      <c r="G50" s="13">
        <v>55</v>
      </c>
      <c r="H50" s="45" t="s">
        <v>18</v>
      </c>
      <c r="I50" s="13" t="s">
        <v>1108</v>
      </c>
      <c r="J50" s="13">
        <v>51</v>
      </c>
      <c r="K50" s="82">
        <f t="shared" si="1"/>
        <v>106</v>
      </c>
    </row>
    <row r="51" spans="1:11" ht="22.5" customHeight="1">
      <c r="A51" s="85" t="s">
        <v>424</v>
      </c>
      <c r="B51" s="13">
        <v>2008</v>
      </c>
      <c r="C51" s="45" t="s">
        <v>396</v>
      </c>
      <c r="D51" s="45" t="s">
        <v>84</v>
      </c>
      <c r="E51" s="80" t="s">
        <v>275</v>
      </c>
      <c r="F51" s="13" t="s">
        <v>1354</v>
      </c>
      <c r="G51" s="59">
        <v>67</v>
      </c>
      <c r="H51" s="45" t="s">
        <v>15</v>
      </c>
      <c r="I51" s="13" t="s">
        <v>1355</v>
      </c>
      <c r="J51" s="59">
        <v>39</v>
      </c>
      <c r="K51" s="82">
        <f t="shared" si="1"/>
        <v>106</v>
      </c>
    </row>
    <row r="52" spans="1:11" ht="22.5" customHeight="1">
      <c r="A52" s="85" t="s">
        <v>447</v>
      </c>
      <c r="B52" s="13">
        <v>2008</v>
      </c>
      <c r="C52" s="13" t="s">
        <v>396</v>
      </c>
      <c r="D52" s="13" t="s">
        <v>44</v>
      </c>
      <c r="E52" s="80" t="s">
        <v>112</v>
      </c>
      <c r="F52" s="13" t="s">
        <v>950</v>
      </c>
      <c r="G52" s="19">
        <v>45</v>
      </c>
      <c r="H52" s="45" t="s">
        <v>15</v>
      </c>
      <c r="I52" s="13" t="s">
        <v>951</v>
      </c>
      <c r="J52" s="13">
        <v>59</v>
      </c>
      <c r="K52" s="82">
        <f t="shared" si="1"/>
        <v>104</v>
      </c>
    </row>
    <row r="53" spans="1:11" ht="22.5" customHeight="1">
      <c r="A53" s="85" t="s">
        <v>432</v>
      </c>
      <c r="B53" s="13">
        <v>2008</v>
      </c>
      <c r="C53" s="45" t="s">
        <v>396</v>
      </c>
      <c r="D53" s="45" t="s">
        <v>13</v>
      </c>
      <c r="E53" s="80" t="s">
        <v>26</v>
      </c>
      <c r="F53" s="13" t="s">
        <v>564</v>
      </c>
      <c r="G53" s="45">
        <v>45</v>
      </c>
      <c r="H53" s="45" t="s">
        <v>15</v>
      </c>
      <c r="I53" s="13" t="s">
        <v>606</v>
      </c>
      <c r="J53" s="45">
        <v>58</v>
      </c>
      <c r="K53" s="82">
        <f t="shared" si="1"/>
        <v>103</v>
      </c>
    </row>
    <row r="54" spans="1:11" ht="22.5" customHeight="1">
      <c r="A54" s="85" t="s">
        <v>442</v>
      </c>
      <c r="B54" s="13">
        <v>2009</v>
      </c>
      <c r="C54" s="13" t="s">
        <v>396</v>
      </c>
      <c r="D54" s="13" t="s">
        <v>64</v>
      </c>
      <c r="E54" s="80" t="s">
        <v>70</v>
      </c>
      <c r="F54" s="52">
        <v>2.264351851851852E-3</v>
      </c>
      <c r="G54" s="17">
        <v>49</v>
      </c>
      <c r="H54" s="45" t="s">
        <v>18</v>
      </c>
      <c r="I54" s="52">
        <v>3.0400462962962959E-3</v>
      </c>
      <c r="J54" s="17">
        <v>54</v>
      </c>
      <c r="K54" s="82">
        <f t="shared" si="1"/>
        <v>103</v>
      </c>
    </row>
    <row r="55" spans="1:11" ht="22.5" customHeight="1">
      <c r="A55" s="85" t="s">
        <v>427</v>
      </c>
      <c r="B55" s="13">
        <v>2009</v>
      </c>
      <c r="C55" s="45" t="s">
        <v>396</v>
      </c>
      <c r="D55" s="45" t="s">
        <v>57</v>
      </c>
      <c r="E55" s="80" t="s">
        <v>103</v>
      </c>
      <c r="F55" s="17" t="s">
        <v>1530</v>
      </c>
      <c r="G55" s="18">
        <v>51</v>
      </c>
      <c r="H55" s="45" t="s">
        <v>15</v>
      </c>
      <c r="I55" s="17" t="s">
        <v>1531</v>
      </c>
      <c r="J55" s="18">
        <v>50</v>
      </c>
      <c r="K55" s="82">
        <f t="shared" si="1"/>
        <v>101</v>
      </c>
    </row>
    <row r="56" spans="1:11" ht="22.5" customHeight="1">
      <c r="A56" s="85" t="s">
        <v>443</v>
      </c>
      <c r="B56" s="13">
        <v>2008</v>
      </c>
      <c r="C56" s="13" t="s">
        <v>396</v>
      </c>
      <c r="D56" s="13" t="s">
        <v>38</v>
      </c>
      <c r="E56" s="80" t="s">
        <v>251</v>
      </c>
      <c r="F56" s="13" t="s">
        <v>822</v>
      </c>
      <c r="G56" s="13">
        <v>36</v>
      </c>
      <c r="H56" s="45" t="s">
        <v>15</v>
      </c>
      <c r="I56" s="46" t="s">
        <v>823</v>
      </c>
      <c r="J56" s="13">
        <v>64</v>
      </c>
      <c r="K56" s="82">
        <f t="shared" si="1"/>
        <v>100</v>
      </c>
    </row>
    <row r="57" spans="1:11" ht="22.5" customHeight="1">
      <c r="A57" s="85" t="s">
        <v>435</v>
      </c>
      <c r="B57" s="13">
        <v>2008</v>
      </c>
      <c r="C57" s="45" t="s">
        <v>396</v>
      </c>
      <c r="D57" s="45" t="s">
        <v>84</v>
      </c>
      <c r="E57" s="80" t="s">
        <v>275</v>
      </c>
      <c r="F57" s="13" t="s">
        <v>1358</v>
      </c>
      <c r="G57" s="59">
        <v>60</v>
      </c>
      <c r="H57" s="45" t="s">
        <v>15</v>
      </c>
      <c r="I57" s="13" t="s">
        <v>1359</v>
      </c>
      <c r="J57" s="59">
        <v>40</v>
      </c>
      <c r="K57" s="82">
        <f t="shared" si="1"/>
        <v>100</v>
      </c>
    </row>
    <row r="58" spans="1:11" ht="22.5" customHeight="1">
      <c r="A58" s="85" t="s">
        <v>450</v>
      </c>
      <c r="B58" s="13">
        <v>2008</v>
      </c>
      <c r="C58" s="13" t="s">
        <v>396</v>
      </c>
      <c r="D58" s="13" t="s">
        <v>13</v>
      </c>
      <c r="E58" s="80" t="s">
        <v>94</v>
      </c>
      <c r="F58" s="13" t="s">
        <v>575</v>
      </c>
      <c r="G58" s="13">
        <v>59</v>
      </c>
      <c r="H58" s="45" t="s">
        <v>15</v>
      </c>
      <c r="I58" s="13" t="s">
        <v>615</v>
      </c>
      <c r="J58" s="13">
        <v>39</v>
      </c>
      <c r="K58" s="82">
        <f t="shared" si="1"/>
        <v>98</v>
      </c>
    </row>
    <row r="59" spans="1:11" ht="22.5" customHeight="1">
      <c r="A59" s="85" t="s">
        <v>453</v>
      </c>
      <c r="B59" s="13">
        <v>2008</v>
      </c>
      <c r="C59" s="13" t="s">
        <v>396</v>
      </c>
      <c r="D59" s="13" t="s">
        <v>28</v>
      </c>
      <c r="E59" s="80" t="s">
        <v>454</v>
      </c>
      <c r="F59" s="17" t="s">
        <v>1251</v>
      </c>
      <c r="G59" s="17">
        <v>59</v>
      </c>
      <c r="H59" s="45" t="s">
        <v>15</v>
      </c>
      <c r="I59" s="17" t="s">
        <v>1252</v>
      </c>
      <c r="J59" s="13">
        <v>37</v>
      </c>
      <c r="K59" s="82">
        <f t="shared" si="1"/>
        <v>96</v>
      </c>
    </row>
    <row r="60" spans="1:11" ht="22.5" customHeight="1">
      <c r="A60" s="85" t="s">
        <v>451</v>
      </c>
      <c r="B60" s="13">
        <v>2008</v>
      </c>
      <c r="C60" s="13" t="s">
        <v>396</v>
      </c>
      <c r="D60" s="13" t="s">
        <v>38</v>
      </c>
      <c r="E60" s="80" t="s">
        <v>251</v>
      </c>
      <c r="F60" s="13" t="s">
        <v>824</v>
      </c>
      <c r="G60" s="13">
        <v>20</v>
      </c>
      <c r="H60" s="45" t="s">
        <v>15</v>
      </c>
      <c r="I60" s="13" t="s">
        <v>825</v>
      </c>
      <c r="J60" s="13">
        <v>73</v>
      </c>
      <c r="K60" s="82">
        <f t="shared" si="1"/>
        <v>93</v>
      </c>
    </row>
    <row r="61" spans="1:11" ht="22.5" customHeight="1">
      <c r="A61" s="85" t="s">
        <v>452</v>
      </c>
      <c r="B61" s="13">
        <v>2008</v>
      </c>
      <c r="C61" s="13" t="s">
        <v>396</v>
      </c>
      <c r="D61" s="13" t="s">
        <v>139</v>
      </c>
      <c r="E61" s="80" t="s">
        <v>42</v>
      </c>
      <c r="F61" s="13" t="s">
        <v>664</v>
      </c>
      <c r="G61" s="13">
        <v>39</v>
      </c>
      <c r="H61" s="45" t="s">
        <v>18</v>
      </c>
      <c r="I61" s="13" t="s">
        <v>743</v>
      </c>
      <c r="J61" s="13">
        <v>54</v>
      </c>
      <c r="K61" s="82">
        <f t="shared" si="1"/>
        <v>93</v>
      </c>
    </row>
    <row r="62" spans="1:11" ht="22.5" customHeight="1">
      <c r="A62" s="85" t="s">
        <v>1296</v>
      </c>
      <c r="B62" s="13">
        <v>2009</v>
      </c>
      <c r="C62" s="13" t="s">
        <v>396</v>
      </c>
      <c r="D62" s="13" t="s">
        <v>41</v>
      </c>
      <c r="E62" s="80" t="s">
        <v>419</v>
      </c>
      <c r="F62" s="13" t="s">
        <v>1297</v>
      </c>
      <c r="G62" s="47">
        <v>38</v>
      </c>
      <c r="H62" s="45" t="s">
        <v>18</v>
      </c>
      <c r="I62" s="13" t="s">
        <v>1298</v>
      </c>
      <c r="J62" s="47">
        <v>53</v>
      </c>
      <c r="K62" s="82">
        <f t="shared" si="1"/>
        <v>91</v>
      </c>
    </row>
    <row r="63" spans="1:11" ht="22.5" customHeight="1">
      <c r="A63" s="85" t="s">
        <v>448</v>
      </c>
      <c r="B63" s="13">
        <v>2008</v>
      </c>
      <c r="C63" s="13" t="s">
        <v>396</v>
      </c>
      <c r="D63" s="13" t="s">
        <v>76</v>
      </c>
      <c r="E63" s="80" t="s">
        <v>119</v>
      </c>
      <c r="F63" s="90" t="s">
        <v>1438</v>
      </c>
      <c r="G63" s="29">
        <v>50</v>
      </c>
      <c r="H63" s="45" t="s">
        <v>15</v>
      </c>
      <c r="I63" s="17" t="s">
        <v>1439</v>
      </c>
      <c r="J63" s="17">
        <v>41</v>
      </c>
      <c r="K63" s="82">
        <f t="shared" si="1"/>
        <v>91</v>
      </c>
    </row>
    <row r="64" spans="1:11" s="10" customFormat="1" ht="22.5" customHeight="1">
      <c r="A64" s="85" t="s">
        <v>1109</v>
      </c>
      <c r="B64" s="13">
        <v>2009</v>
      </c>
      <c r="C64" s="13" t="s">
        <v>396</v>
      </c>
      <c r="D64" s="13" t="s">
        <v>48</v>
      </c>
      <c r="E64" s="80" t="s">
        <v>219</v>
      </c>
      <c r="F64" s="13" t="s">
        <v>1110</v>
      </c>
      <c r="G64" s="13">
        <v>25</v>
      </c>
      <c r="H64" s="45" t="s">
        <v>18</v>
      </c>
      <c r="I64" s="13" t="s">
        <v>1111</v>
      </c>
      <c r="J64" s="13">
        <v>63</v>
      </c>
      <c r="K64" s="82">
        <f t="shared" si="1"/>
        <v>88</v>
      </c>
    </row>
    <row r="65" spans="1:11" ht="22.5" customHeight="1">
      <c r="A65" s="85" t="s">
        <v>445</v>
      </c>
      <c r="B65" s="13">
        <v>2009</v>
      </c>
      <c r="C65" s="13" t="s">
        <v>396</v>
      </c>
      <c r="D65" s="13" t="s">
        <v>48</v>
      </c>
      <c r="E65" s="80" t="s">
        <v>204</v>
      </c>
      <c r="F65" s="13" t="s">
        <v>1112</v>
      </c>
      <c r="G65" s="13">
        <v>42</v>
      </c>
      <c r="H65" s="45" t="s">
        <v>18</v>
      </c>
      <c r="I65" s="13" t="s">
        <v>1113</v>
      </c>
      <c r="J65" s="13">
        <v>42</v>
      </c>
      <c r="K65" s="82">
        <f t="shared" si="1"/>
        <v>84</v>
      </c>
    </row>
    <row r="66" spans="1:11" ht="22.5" customHeight="1">
      <c r="A66" s="85" t="s">
        <v>457</v>
      </c>
      <c r="B66" s="13">
        <v>2008</v>
      </c>
      <c r="C66" s="13" t="s">
        <v>396</v>
      </c>
      <c r="D66" s="13" t="s">
        <v>28</v>
      </c>
      <c r="E66" s="80" t="s">
        <v>454</v>
      </c>
      <c r="F66" s="17" t="s">
        <v>1253</v>
      </c>
      <c r="G66" s="17">
        <v>42</v>
      </c>
      <c r="H66" s="45" t="s">
        <v>15</v>
      </c>
      <c r="I66" s="17" t="s">
        <v>1254</v>
      </c>
      <c r="J66" s="13">
        <v>41</v>
      </c>
      <c r="K66" s="82">
        <f t="shared" si="1"/>
        <v>83</v>
      </c>
    </row>
    <row r="67" spans="1:11" ht="22.5" customHeight="1">
      <c r="A67" s="85" t="s">
        <v>455</v>
      </c>
      <c r="B67" s="13">
        <v>2008</v>
      </c>
      <c r="C67" s="13" t="s">
        <v>396</v>
      </c>
      <c r="D67" s="13" t="s">
        <v>44</v>
      </c>
      <c r="E67" s="80" t="s">
        <v>112</v>
      </c>
      <c r="F67" s="13" t="s">
        <v>954</v>
      </c>
      <c r="G67" s="19">
        <v>46</v>
      </c>
      <c r="H67" s="45" t="s">
        <v>15</v>
      </c>
      <c r="I67" s="13" t="s">
        <v>719</v>
      </c>
      <c r="J67" s="13">
        <v>35</v>
      </c>
      <c r="K67" s="82">
        <f t="shared" ref="K67:K81" si="2">(G67+J67)</f>
        <v>81</v>
      </c>
    </row>
    <row r="68" spans="1:11" ht="22.5" customHeight="1">
      <c r="A68" s="85" t="s">
        <v>462</v>
      </c>
      <c r="B68" s="13">
        <v>2009</v>
      </c>
      <c r="C68" s="13" t="s">
        <v>396</v>
      </c>
      <c r="D68" s="13" t="s">
        <v>48</v>
      </c>
      <c r="E68" s="80" t="s">
        <v>219</v>
      </c>
      <c r="F68" s="13" t="s">
        <v>1114</v>
      </c>
      <c r="G68" s="13">
        <v>11</v>
      </c>
      <c r="H68" s="45" t="s">
        <v>18</v>
      </c>
      <c r="I68" s="13" t="s">
        <v>706</v>
      </c>
      <c r="J68" s="13">
        <v>63</v>
      </c>
      <c r="K68" s="82">
        <f t="shared" si="2"/>
        <v>74</v>
      </c>
    </row>
    <row r="69" spans="1:11" ht="22.5" customHeight="1">
      <c r="A69" s="85" t="s">
        <v>459</v>
      </c>
      <c r="B69" s="13">
        <v>2008</v>
      </c>
      <c r="C69" s="13" t="s">
        <v>396</v>
      </c>
      <c r="D69" s="13" t="s">
        <v>57</v>
      </c>
      <c r="E69" s="80" t="s">
        <v>103</v>
      </c>
      <c r="F69" s="17" t="s">
        <v>1534</v>
      </c>
      <c r="G69" s="17">
        <v>55</v>
      </c>
      <c r="H69" s="45" t="s">
        <v>15</v>
      </c>
      <c r="I69" s="17" t="s">
        <v>1535</v>
      </c>
      <c r="J69" s="17">
        <v>19</v>
      </c>
      <c r="K69" s="82">
        <f t="shared" si="2"/>
        <v>74</v>
      </c>
    </row>
    <row r="70" spans="1:11" ht="22.5" customHeight="1">
      <c r="A70" s="85" t="s">
        <v>458</v>
      </c>
      <c r="B70" s="13">
        <v>2008</v>
      </c>
      <c r="C70" s="13" t="s">
        <v>396</v>
      </c>
      <c r="D70" s="13" t="s">
        <v>28</v>
      </c>
      <c r="E70" s="80" t="s">
        <v>454</v>
      </c>
      <c r="F70" s="17" t="s">
        <v>1255</v>
      </c>
      <c r="G70" s="17">
        <v>49</v>
      </c>
      <c r="H70" s="45" t="s">
        <v>15</v>
      </c>
      <c r="I70" s="17" t="s">
        <v>1256</v>
      </c>
      <c r="J70" s="13">
        <v>24</v>
      </c>
      <c r="K70" s="82">
        <f t="shared" si="2"/>
        <v>73</v>
      </c>
    </row>
    <row r="71" spans="1:11" ht="22.5" customHeight="1">
      <c r="A71" s="85" t="s">
        <v>460</v>
      </c>
      <c r="B71" s="13">
        <v>2009</v>
      </c>
      <c r="C71" s="13" t="s">
        <v>396</v>
      </c>
      <c r="D71" s="13" t="s">
        <v>57</v>
      </c>
      <c r="E71" s="80" t="s">
        <v>103</v>
      </c>
      <c r="F71" s="17" t="s">
        <v>1536</v>
      </c>
      <c r="G71" s="17">
        <v>38</v>
      </c>
      <c r="H71" s="45" t="s">
        <v>15</v>
      </c>
      <c r="I71" s="17" t="s">
        <v>1537</v>
      </c>
      <c r="J71" s="17">
        <v>32</v>
      </c>
      <c r="K71" s="82">
        <f t="shared" si="2"/>
        <v>70</v>
      </c>
    </row>
    <row r="72" spans="1:11" ht="22.5" customHeight="1">
      <c r="A72" s="85" t="s">
        <v>461</v>
      </c>
      <c r="B72" s="13">
        <v>2009</v>
      </c>
      <c r="C72" s="13" t="s">
        <v>396</v>
      </c>
      <c r="D72" s="13" t="s">
        <v>13</v>
      </c>
      <c r="E72" s="80" t="s">
        <v>26</v>
      </c>
      <c r="F72" s="13" t="s">
        <v>565</v>
      </c>
      <c r="G72" s="13">
        <v>18</v>
      </c>
      <c r="H72" s="45" t="s">
        <v>15</v>
      </c>
      <c r="I72" s="13" t="s">
        <v>610</v>
      </c>
      <c r="J72" s="13">
        <v>49</v>
      </c>
      <c r="K72" s="82">
        <f t="shared" si="2"/>
        <v>67</v>
      </c>
    </row>
    <row r="73" spans="1:11" ht="22.5" customHeight="1">
      <c r="A73" s="85" t="s">
        <v>464</v>
      </c>
      <c r="B73" s="13">
        <v>2009</v>
      </c>
      <c r="C73" s="13" t="s">
        <v>396</v>
      </c>
      <c r="D73" s="13" t="s">
        <v>139</v>
      </c>
      <c r="E73" s="80" t="s">
        <v>42</v>
      </c>
      <c r="F73" s="13" t="s">
        <v>673</v>
      </c>
      <c r="G73" s="13">
        <v>37</v>
      </c>
      <c r="H73" s="45" t="s">
        <v>18</v>
      </c>
      <c r="I73" s="13" t="s">
        <v>751</v>
      </c>
      <c r="J73" s="13">
        <v>26</v>
      </c>
      <c r="K73" s="82">
        <f t="shared" si="2"/>
        <v>63</v>
      </c>
    </row>
    <row r="74" spans="1:11" ht="22.5" customHeight="1">
      <c r="A74" s="85" t="s">
        <v>466</v>
      </c>
      <c r="B74" s="13">
        <v>2009</v>
      </c>
      <c r="C74" s="13" t="s">
        <v>396</v>
      </c>
      <c r="D74" s="13" t="s">
        <v>139</v>
      </c>
      <c r="E74" s="80" t="s">
        <v>42</v>
      </c>
      <c r="F74" s="13" t="s">
        <v>674</v>
      </c>
      <c r="G74" s="13">
        <v>37</v>
      </c>
      <c r="H74" s="45" t="s">
        <v>18</v>
      </c>
      <c r="I74" s="13" t="s">
        <v>752</v>
      </c>
      <c r="J74" s="13">
        <v>24</v>
      </c>
      <c r="K74" s="82">
        <f t="shared" si="2"/>
        <v>61</v>
      </c>
    </row>
    <row r="75" spans="1:11" ht="22.5" customHeight="1">
      <c r="A75" s="85" t="s">
        <v>465</v>
      </c>
      <c r="B75" s="13">
        <v>2009</v>
      </c>
      <c r="C75" s="13" t="s">
        <v>396</v>
      </c>
      <c r="D75" s="13" t="s">
        <v>48</v>
      </c>
      <c r="E75" s="80" t="s">
        <v>204</v>
      </c>
      <c r="F75" s="13" t="s">
        <v>1115</v>
      </c>
      <c r="G75" s="13">
        <v>23</v>
      </c>
      <c r="H75" s="45" t="s">
        <v>18</v>
      </c>
      <c r="I75" s="13" t="s">
        <v>1116</v>
      </c>
      <c r="J75" s="13">
        <v>30</v>
      </c>
      <c r="K75" s="82">
        <f t="shared" si="2"/>
        <v>53</v>
      </c>
    </row>
    <row r="76" spans="1:11" ht="22.5" customHeight="1">
      <c r="A76" s="86" t="s">
        <v>1440</v>
      </c>
      <c r="B76" s="17">
        <v>2008</v>
      </c>
      <c r="C76" s="17" t="s">
        <v>396</v>
      </c>
      <c r="D76" s="17" t="s">
        <v>76</v>
      </c>
      <c r="E76" s="81" t="s">
        <v>119</v>
      </c>
      <c r="F76" s="17" t="s">
        <v>1475</v>
      </c>
      <c r="G76" s="29">
        <v>27</v>
      </c>
      <c r="H76" s="45" t="s">
        <v>15</v>
      </c>
      <c r="I76" s="17" t="s">
        <v>1441</v>
      </c>
      <c r="J76" s="17">
        <v>24</v>
      </c>
      <c r="K76" s="82">
        <f t="shared" si="2"/>
        <v>51</v>
      </c>
    </row>
    <row r="77" spans="1:11" ht="22.5" customHeight="1">
      <c r="A77" s="85" t="s">
        <v>1117</v>
      </c>
      <c r="B77" s="13">
        <v>2009</v>
      </c>
      <c r="C77" s="13" t="s">
        <v>396</v>
      </c>
      <c r="D77" s="13" t="s">
        <v>48</v>
      </c>
      <c r="E77" s="80" t="s">
        <v>219</v>
      </c>
      <c r="F77" s="13" t="s">
        <v>1118</v>
      </c>
      <c r="G77" s="13">
        <v>22</v>
      </c>
      <c r="H77" s="45" t="s">
        <v>18</v>
      </c>
      <c r="I77" s="13" t="s">
        <v>1119</v>
      </c>
      <c r="J77" s="13">
        <v>28</v>
      </c>
      <c r="K77" s="82">
        <f t="shared" si="2"/>
        <v>50</v>
      </c>
    </row>
    <row r="78" spans="1:11" ht="22.5" customHeight="1">
      <c r="A78" s="85" t="s">
        <v>467</v>
      </c>
      <c r="B78" s="13">
        <v>2009</v>
      </c>
      <c r="C78" s="13" t="s">
        <v>396</v>
      </c>
      <c r="D78" s="13" t="s">
        <v>44</v>
      </c>
      <c r="E78" s="80" t="s">
        <v>112</v>
      </c>
      <c r="F78" s="13" t="s">
        <v>952</v>
      </c>
      <c r="G78" s="19">
        <v>20</v>
      </c>
      <c r="H78" s="45" t="s">
        <v>15</v>
      </c>
      <c r="I78" s="13" t="s">
        <v>953</v>
      </c>
      <c r="J78" s="13">
        <v>28</v>
      </c>
      <c r="K78" s="82">
        <f t="shared" si="2"/>
        <v>48</v>
      </c>
    </row>
    <row r="79" spans="1:11" ht="22.5" customHeight="1">
      <c r="A79" s="85" t="s">
        <v>666</v>
      </c>
      <c r="B79" s="13">
        <v>2009</v>
      </c>
      <c r="C79" s="13" t="s">
        <v>396</v>
      </c>
      <c r="D79" s="13" t="s">
        <v>139</v>
      </c>
      <c r="E79" s="80" t="s">
        <v>42</v>
      </c>
      <c r="F79" s="13" t="s">
        <v>667</v>
      </c>
      <c r="G79" s="13">
        <v>25</v>
      </c>
      <c r="H79" s="45" t="s">
        <v>18</v>
      </c>
      <c r="I79" s="13" t="s">
        <v>745</v>
      </c>
      <c r="J79" s="13">
        <v>20</v>
      </c>
      <c r="K79" s="82">
        <f t="shared" si="2"/>
        <v>45</v>
      </c>
    </row>
    <row r="80" spans="1:11" ht="22.5" customHeight="1">
      <c r="A80" s="85" t="s">
        <v>463</v>
      </c>
      <c r="B80" s="13">
        <v>2009</v>
      </c>
      <c r="C80" s="13" t="s">
        <v>396</v>
      </c>
      <c r="D80" s="13" t="s">
        <v>28</v>
      </c>
      <c r="E80" s="80" t="s">
        <v>42</v>
      </c>
      <c r="F80" s="17" t="s">
        <v>1257</v>
      </c>
      <c r="G80" s="17">
        <v>20</v>
      </c>
      <c r="H80" s="45" t="s">
        <v>15</v>
      </c>
      <c r="I80" s="17" t="s">
        <v>1258</v>
      </c>
      <c r="J80" s="13">
        <v>23</v>
      </c>
      <c r="K80" s="82">
        <f t="shared" si="2"/>
        <v>43</v>
      </c>
    </row>
    <row r="81" spans="1:11" ht="22.5" customHeight="1">
      <c r="A81" s="85" t="s">
        <v>468</v>
      </c>
      <c r="B81" s="13">
        <v>2008</v>
      </c>
      <c r="C81" s="13" t="s">
        <v>396</v>
      </c>
      <c r="D81" s="13" t="s">
        <v>139</v>
      </c>
      <c r="E81" s="80" t="s">
        <v>42</v>
      </c>
      <c r="F81" s="13" t="s">
        <v>665</v>
      </c>
      <c r="G81" s="13">
        <v>28</v>
      </c>
      <c r="H81" s="45" t="s">
        <v>18</v>
      </c>
      <c r="I81" s="13" t="s">
        <v>744</v>
      </c>
      <c r="J81" s="13">
        <v>10</v>
      </c>
      <c r="K81" s="82">
        <f t="shared" si="2"/>
        <v>38</v>
      </c>
    </row>
    <row r="82" spans="1:11" ht="22.5" customHeight="1" thickBot="1">
      <c r="A82" s="87" t="s">
        <v>1026</v>
      </c>
      <c r="B82" s="26">
        <v>2009</v>
      </c>
      <c r="C82" s="26" t="s">
        <v>314</v>
      </c>
      <c r="D82" s="26" t="s">
        <v>44</v>
      </c>
      <c r="E82" s="88" t="s">
        <v>112</v>
      </c>
      <c r="F82" s="26" t="s">
        <v>966</v>
      </c>
      <c r="G82" s="92">
        <v>39</v>
      </c>
      <c r="H82" s="83" t="s">
        <v>15</v>
      </c>
      <c r="I82" s="123" t="s">
        <v>1594</v>
      </c>
      <c r="J82" s="26">
        <v>0</v>
      </c>
      <c r="K82" s="84">
        <f>(G82+J82)</f>
        <v>39</v>
      </c>
    </row>
    <row r="83" spans="1:11" ht="15.75" customHeight="1"/>
    <row r="84" spans="1:11" ht="15.75" customHeight="1"/>
    <row r="85" spans="1:11" ht="15.75" customHeight="1"/>
    <row r="86" spans="1:11" ht="15.75" customHeight="1"/>
    <row r="87" spans="1:11" ht="15.75" customHeight="1"/>
    <row r="88" spans="1:11" ht="15.75" customHeight="1"/>
    <row r="89" spans="1:11" ht="15.75" customHeight="1"/>
    <row r="90" spans="1:11" ht="15.75" customHeight="1"/>
    <row r="91" spans="1:11" ht="15.75" customHeight="1"/>
    <row r="92" spans="1:11" ht="15.75" customHeight="1"/>
    <row r="93" spans="1:11" ht="15.75" customHeight="1"/>
    <row r="94" spans="1:11" ht="15.75" customHeight="1"/>
    <row r="95" spans="1:11" ht="15.75" customHeight="1"/>
    <row r="96" spans="1:11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2:K76">
    <filterColumn colId="7"/>
    <sortState ref="A3:K82">
      <sortCondition descending="1" ref="K2:K76"/>
    </sortState>
  </autoFilter>
  <mergeCells count="1">
    <mergeCell ref="A1:K1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A997"/>
  <sheetViews>
    <sheetView topLeftCell="A37" workbookViewId="0">
      <selection sqref="A1:K1"/>
    </sheetView>
  </sheetViews>
  <sheetFormatPr defaultColWidth="12.625" defaultRowHeight="15" customHeight="1"/>
  <cols>
    <col min="1" max="1" width="24" customWidth="1"/>
    <col min="2" max="2" width="17" customWidth="1"/>
    <col min="3" max="3" width="12.75" customWidth="1"/>
    <col min="4" max="4" width="10.5" customWidth="1"/>
    <col min="5" max="5" width="31" customWidth="1"/>
    <col min="6" max="6" width="12.875" customWidth="1"/>
    <col min="7" max="7" width="7.625" customWidth="1"/>
    <col min="8" max="8" width="13.125" customWidth="1"/>
    <col min="9" max="9" width="11.625" customWidth="1"/>
    <col min="10" max="10" width="7.625" customWidth="1"/>
    <col min="11" max="11" width="13.75" customWidth="1"/>
    <col min="13" max="15" width="7.625" customWidth="1"/>
  </cols>
  <sheetData>
    <row r="1" spans="1:27" ht="30" customHeight="1">
      <c r="A1" s="166" t="s">
        <v>1629</v>
      </c>
      <c r="B1" s="167"/>
      <c r="C1" s="167"/>
      <c r="D1" s="167"/>
      <c r="E1" s="167"/>
      <c r="F1" s="167"/>
      <c r="G1" s="167"/>
      <c r="H1" s="167"/>
      <c r="I1" s="167"/>
      <c r="J1" s="167"/>
      <c r="K1" s="168"/>
    </row>
    <row r="2" spans="1:27" ht="30" customHeight="1">
      <c r="A2" s="39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7" t="s">
        <v>10</v>
      </c>
      <c r="I2" s="35" t="s">
        <v>8</v>
      </c>
      <c r="J2" s="35" t="s">
        <v>7</v>
      </c>
      <c r="K2" s="93" t="s">
        <v>9</v>
      </c>
      <c r="N2" s="2"/>
      <c r="O2" s="2"/>
    </row>
    <row r="3" spans="1:27" ht="22.5" customHeight="1">
      <c r="A3" s="85" t="s">
        <v>473</v>
      </c>
      <c r="B3" s="13">
        <v>2011</v>
      </c>
      <c r="C3" s="45" t="s">
        <v>470</v>
      </c>
      <c r="D3" s="45" t="s">
        <v>139</v>
      </c>
      <c r="E3" s="80" t="s">
        <v>140</v>
      </c>
      <c r="F3" s="13" t="s">
        <v>689</v>
      </c>
      <c r="G3" s="45">
        <v>79</v>
      </c>
      <c r="H3" s="45" t="s">
        <v>18</v>
      </c>
      <c r="I3" s="13" t="s">
        <v>761</v>
      </c>
      <c r="J3" s="45">
        <v>55</v>
      </c>
      <c r="K3" s="82">
        <f t="shared" ref="K3:K43" si="0">(G3+J3)</f>
        <v>134</v>
      </c>
      <c r="M3" s="7"/>
    </row>
    <row r="4" spans="1:27" ht="22.5" customHeight="1">
      <c r="A4" s="85" t="s">
        <v>469</v>
      </c>
      <c r="B4" s="13">
        <v>2010</v>
      </c>
      <c r="C4" s="45" t="s">
        <v>470</v>
      </c>
      <c r="D4" s="45" t="s">
        <v>38</v>
      </c>
      <c r="E4" s="80" t="s">
        <v>471</v>
      </c>
      <c r="F4" s="13" t="s">
        <v>869</v>
      </c>
      <c r="G4" s="13">
        <v>61</v>
      </c>
      <c r="H4" s="45" t="s">
        <v>15</v>
      </c>
      <c r="I4" s="13" t="s">
        <v>870</v>
      </c>
      <c r="J4" s="13">
        <v>61</v>
      </c>
      <c r="K4" s="82">
        <f t="shared" si="0"/>
        <v>122</v>
      </c>
      <c r="M4" s="7"/>
    </row>
    <row r="5" spans="1:27" ht="22.5" customHeight="1">
      <c r="A5" s="85" t="s">
        <v>474</v>
      </c>
      <c r="B5" s="13">
        <v>2010</v>
      </c>
      <c r="C5" s="45" t="s">
        <v>470</v>
      </c>
      <c r="D5" s="45" t="s">
        <v>30</v>
      </c>
      <c r="E5" s="80" t="s">
        <v>294</v>
      </c>
      <c r="F5" s="13" t="s">
        <v>1042</v>
      </c>
      <c r="G5" s="45">
        <v>57</v>
      </c>
      <c r="H5" s="45" t="s">
        <v>18</v>
      </c>
      <c r="I5" s="13" t="s">
        <v>1043</v>
      </c>
      <c r="J5" s="45">
        <v>59</v>
      </c>
      <c r="K5" s="82">
        <f t="shared" si="0"/>
        <v>116</v>
      </c>
      <c r="M5" s="7"/>
    </row>
    <row r="6" spans="1:27" ht="22.5" customHeight="1">
      <c r="A6" s="85" t="s">
        <v>472</v>
      </c>
      <c r="B6" s="13">
        <v>2011</v>
      </c>
      <c r="C6" s="45" t="s">
        <v>470</v>
      </c>
      <c r="D6" s="45" t="s">
        <v>57</v>
      </c>
      <c r="E6" s="80" t="s">
        <v>58</v>
      </c>
      <c r="F6" s="17" t="s">
        <v>1538</v>
      </c>
      <c r="G6" s="18">
        <v>55</v>
      </c>
      <c r="H6" s="45" t="s">
        <v>15</v>
      </c>
      <c r="I6" s="17" t="s">
        <v>1539</v>
      </c>
      <c r="J6" s="18">
        <v>57</v>
      </c>
      <c r="K6" s="82">
        <f t="shared" si="0"/>
        <v>112</v>
      </c>
      <c r="M6" s="7"/>
    </row>
    <row r="7" spans="1:27" s="10" customFormat="1" ht="22.5" customHeight="1">
      <c r="A7" s="85" t="s">
        <v>476</v>
      </c>
      <c r="B7" s="13">
        <v>2010</v>
      </c>
      <c r="C7" s="45" t="s">
        <v>470</v>
      </c>
      <c r="D7" s="45" t="s">
        <v>139</v>
      </c>
      <c r="E7" s="80" t="s">
        <v>42</v>
      </c>
      <c r="F7" s="13" t="s">
        <v>675</v>
      </c>
      <c r="G7" s="45">
        <v>67</v>
      </c>
      <c r="H7" s="45" t="s">
        <v>18</v>
      </c>
      <c r="I7" s="13" t="s">
        <v>753</v>
      </c>
      <c r="J7" s="45">
        <v>44</v>
      </c>
      <c r="K7" s="82">
        <f t="shared" si="0"/>
        <v>111</v>
      </c>
      <c r="M7" s="7"/>
    </row>
    <row r="8" spans="1:27" ht="22.5" customHeight="1">
      <c r="A8" s="85" t="s">
        <v>485</v>
      </c>
      <c r="B8" s="13">
        <v>2010</v>
      </c>
      <c r="C8" s="45" t="s">
        <v>470</v>
      </c>
      <c r="D8" s="45" t="s">
        <v>30</v>
      </c>
      <c r="E8" s="80" t="s">
        <v>219</v>
      </c>
      <c r="F8" s="13" t="s">
        <v>1044</v>
      </c>
      <c r="G8" s="13">
        <v>41</v>
      </c>
      <c r="H8" s="45" t="s">
        <v>18</v>
      </c>
      <c r="I8" s="13" t="s">
        <v>1045</v>
      </c>
      <c r="J8" s="13">
        <v>66</v>
      </c>
      <c r="K8" s="82">
        <f t="shared" si="0"/>
        <v>107</v>
      </c>
      <c r="M8" s="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2.5" customHeight="1">
      <c r="A9" s="85" t="s">
        <v>475</v>
      </c>
      <c r="B9" s="13">
        <v>2011</v>
      </c>
      <c r="C9" s="45" t="s">
        <v>470</v>
      </c>
      <c r="D9" s="45" t="s">
        <v>57</v>
      </c>
      <c r="E9" s="80" t="s">
        <v>103</v>
      </c>
      <c r="F9" s="17" t="s">
        <v>1540</v>
      </c>
      <c r="G9" s="18">
        <v>49</v>
      </c>
      <c r="H9" s="45" t="s">
        <v>15</v>
      </c>
      <c r="I9" s="17" t="s">
        <v>1541</v>
      </c>
      <c r="J9" s="18">
        <v>50</v>
      </c>
      <c r="K9" s="82">
        <f t="shared" si="0"/>
        <v>99</v>
      </c>
      <c r="M9" s="7"/>
    </row>
    <row r="10" spans="1:27" ht="22.5" customHeight="1">
      <c r="A10" s="85" t="s">
        <v>683</v>
      </c>
      <c r="B10" s="48">
        <v>2010</v>
      </c>
      <c r="C10" s="13" t="s">
        <v>470</v>
      </c>
      <c r="D10" s="45" t="s">
        <v>139</v>
      </c>
      <c r="E10" s="12" t="s">
        <v>42</v>
      </c>
      <c r="F10" s="13" t="s">
        <v>684</v>
      </c>
      <c r="G10" s="13">
        <v>54</v>
      </c>
      <c r="H10" s="45" t="s">
        <v>18</v>
      </c>
      <c r="I10" s="13" t="s">
        <v>538</v>
      </c>
      <c r="J10" s="13">
        <v>43</v>
      </c>
      <c r="K10" s="82">
        <f t="shared" si="0"/>
        <v>97</v>
      </c>
      <c r="M10" s="7"/>
    </row>
    <row r="11" spans="1:27" ht="22.5" customHeight="1">
      <c r="A11" s="85" t="s">
        <v>1600</v>
      </c>
      <c r="B11" s="13">
        <v>2010</v>
      </c>
      <c r="C11" s="13" t="s">
        <v>470</v>
      </c>
      <c r="D11" s="45" t="s">
        <v>84</v>
      </c>
      <c r="E11" s="80" t="s">
        <v>275</v>
      </c>
      <c r="F11" s="13" t="s">
        <v>1604</v>
      </c>
      <c r="G11" s="19">
        <v>56</v>
      </c>
      <c r="H11" s="45" t="s">
        <v>15</v>
      </c>
      <c r="I11" s="13" t="s">
        <v>1605</v>
      </c>
      <c r="J11" s="13">
        <v>40</v>
      </c>
      <c r="K11" s="82">
        <f t="shared" si="0"/>
        <v>96</v>
      </c>
      <c r="M11" s="7"/>
    </row>
    <row r="12" spans="1:27" ht="22.5" customHeight="1">
      <c r="A12" s="85" t="s">
        <v>477</v>
      </c>
      <c r="B12" s="13">
        <v>2010</v>
      </c>
      <c r="C12" s="45" t="s">
        <v>470</v>
      </c>
      <c r="D12" s="45" t="s">
        <v>139</v>
      </c>
      <c r="E12" s="80" t="s">
        <v>140</v>
      </c>
      <c r="F12" s="13" t="s">
        <v>676</v>
      </c>
      <c r="G12" s="45">
        <v>56</v>
      </c>
      <c r="H12" s="45" t="s">
        <v>18</v>
      </c>
      <c r="I12" s="13" t="s">
        <v>754</v>
      </c>
      <c r="J12" s="45">
        <v>39</v>
      </c>
      <c r="K12" s="82">
        <f t="shared" si="0"/>
        <v>95</v>
      </c>
      <c r="M12" s="7"/>
    </row>
    <row r="13" spans="1:27" ht="22.5" customHeight="1">
      <c r="A13" s="85" t="s">
        <v>481</v>
      </c>
      <c r="B13" s="13">
        <v>2011</v>
      </c>
      <c r="C13" s="45" t="s">
        <v>470</v>
      </c>
      <c r="D13" s="45" t="s">
        <v>38</v>
      </c>
      <c r="E13" s="80" t="s">
        <v>251</v>
      </c>
      <c r="F13" s="13" t="s">
        <v>871</v>
      </c>
      <c r="G13" s="13">
        <v>36</v>
      </c>
      <c r="H13" s="45" t="s">
        <v>15</v>
      </c>
      <c r="I13" s="13" t="s">
        <v>872</v>
      </c>
      <c r="J13" s="13">
        <v>58</v>
      </c>
      <c r="K13" s="82">
        <f t="shared" si="0"/>
        <v>94</v>
      </c>
      <c r="M13" s="7"/>
    </row>
    <row r="14" spans="1:27" ht="22.5" customHeight="1">
      <c r="A14" s="85" t="s">
        <v>1599</v>
      </c>
      <c r="B14" s="13">
        <v>2010</v>
      </c>
      <c r="C14" s="13" t="s">
        <v>470</v>
      </c>
      <c r="D14" s="45" t="s">
        <v>84</v>
      </c>
      <c r="E14" s="80" t="s">
        <v>275</v>
      </c>
      <c r="F14" s="13" t="s">
        <v>1602</v>
      </c>
      <c r="G14" s="19">
        <v>46</v>
      </c>
      <c r="H14" s="45" t="s">
        <v>15</v>
      </c>
      <c r="I14" s="13" t="s">
        <v>1603</v>
      </c>
      <c r="J14" s="13">
        <v>47</v>
      </c>
      <c r="K14" s="82">
        <f t="shared" si="0"/>
        <v>93</v>
      </c>
      <c r="M14" s="7"/>
    </row>
    <row r="15" spans="1:27" ht="22.5" customHeight="1">
      <c r="A15" s="85" t="s">
        <v>478</v>
      </c>
      <c r="B15" s="13">
        <v>2011</v>
      </c>
      <c r="C15" s="45" t="s">
        <v>470</v>
      </c>
      <c r="D15" s="45" t="s">
        <v>57</v>
      </c>
      <c r="E15" s="80" t="s">
        <v>103</v>
      </c>
      <c r="F15" s="17" t="s">
        <v>1542</v>
      </c>
      <c r="G15" s="18">
        <v>54</v>
      </c>
      <c r="H15" s="45" t="s">
        <v>15</v>
      </c>
      <c r="I15" s="17" t="s">
        <v>1543</v>
      </c>
      <c r="J15" s="18">
        <v>19</v>
      </c>
      <c r="K15" s="82">
        <f t="shared" si="0"/>
        <v>73</v>
      </c>
    </row>
    <row r="16" spans="1:27" ht="22.5" customHeight="1">
      <c r="A16" s="85" t="s">
        <v>480</v>
      </c>
      <c r="B16" s="13">
        <v>2010</v>
      </c>
      <c r="C16" s="45" t="s">
        <v>470</v>
      </c>
      <c r="D16" s="45" t="s">
        <v>57</v>
      </c>
      <c r="E16" s="80" t="s">
        <v>103</v>
      </c>
      <c r="F16" s="17" t="s">
        <v>1544</v>
      </c>
      <c r="G16" s="17">
        <v>56</v>
      </c>
      <c r="H16" s="45" t="s">
        <v>15</v>
      </c>
      <c r="I16" s="17" t="s">
        <v>1545</v>
      </c>
      <c r="J16" s="17">
        <v>15</v>
      </c>
      <c r="K16" s="82">
        <f t="shared" si="0"/>
        <v>71</v>
      </c>
    </row>
    <row r="17" spans="1:27" ht="22.5" customHeight="1">
      <c r="A17" s="85" t="s">
        <v>484</v>
      </c>
      <c r="B17" s="13">
        <v>2010</v>
      </c>
      <c r="C17" s="45" t="s">
        <v>470</v>
      </c>
      <c r="D17" s="45" t="s">
        <v>139</v>
      </c>
      <c r="E17" s="80" t="s">
        <v>140</v>
      </c>
      <c r="F17" s="13" t="s">
        <v>677</v>
      </c>
      <c r="G17" s="13">
        <v>28</v>
      </c>
      <c r="H17" s="45" t="s">
        <v>18</v>
      </c>
      <c r="I17" s="13" t="s">
        <v>755</v>
      </c>
      <c r="J17" s="13">
        <v>43</v>
      </c>
      <c r="K17" s="82">
        <f t="shared" si="0"/>
        <v>71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2.5" customHeight="1">
      <c r="A18" s="85" t="s">
        <v>479</v>
      </c>
      <c r="B18" s="13">
        <v>2011</v>
      </c>
      <c r="C18" s="45" t="s">
        <v>470</v>
      </c>
      <c r="D18" s="45" t="s">
        <v>113</v>
      </c>
      <c r="E18" s="80" t="s">
        <v>114</v>
      </c>
      <c r="F18" s="13" t="s">
        <v>1169</v>
      </c>
      <c r="G18" s="13">
        <v>14</v>
      </c>
      <c r="H18" s="45" t="s">
        <v>15</v>
      </c>
      <c r="I18" s="13" t="s">
        <v>1174</v>
      </c>
      <c r="J18" s="13">
        <v>55</v>
      </c>
      <c r="K18" s="82">
        <f t="shared" si="0"/>
        <v>69</v>
      </c>
    </row>
    <row r="19" spans="1:27" ht="22.5" customHeight="1">
      <c r="A19" s="85" t="s">
        <v>489</v>
      </c>
      <c r="B19" s="13">
        <v>2010</v>
      </c>
      <c r="C19" s="45" t="s">
        <v>470</v>
      </c>
      <c r="D19" s="45" t="s">
        <v>30</v>
      </c>
      <c r="E19" s="80" t="s">
        <v>294</v>
      </c>
      <c r="F19" s="13" t="s">
        <v>1046</v>
      </c>
      <c r="G19" s="13">
        <v>38</v>
      </c>
      <c r="H19" s="45" t="s">
        <v>18</v>
      </c>
      <c r="I19" s="13" t="s">
        <v>1047</v>
      </c>
      <c r="J19" s="13">
        <v>28</v>
      </c>
      <c r="K19" s="82">
        <f t="shared" si="0"/>
        <v>66</v>
      </c>
    </row>
    <row r="20" spans="1:27" ht="22.5" customHeight="1">
      <c r="A20" s="85" t="s">
        <v>488</v>
      </c>
      <c r="B20" s="13">
        <v>2011</v>
      </c>
      <c r="C20" s="45" t="s">
        <v>470</v>
      </c>
      <c r="D20" s="45" t="s">
        <v>113</v>
      </c>
      <c r="E20" s="80" t="s">
        <v>114</v>
      </c>
      <c r="F20" s="13" t="s">
        <v>1170</v>
      </c>
      <c r="G20" s="13">
        <v>15</v>
      </c>
      <c r="H20" s="45" t="s">
        <v>15</v>
      </c>
      <c r="I20" s="13" t="s">
        <v>1173</v>
      </c>
      <c r="J20" s="13">
        <v>49</v>
      </c>
      <c r="K20" s="82">
        <f t="shared" si="0"/>
        <v>64</v>
      </c>
    </row>
    <row r="21" spans="1:27" ht="22.5" customHeight="1">
      <c r="A21" s="85" t="s">
        <v>1606</v>
      </c>
      <c r="B21" s="13">
        <v>2010</v>
      </c>
      <c r="C21" s="13" t="s">
        <v>470</v>
      </c>
      <c r="D21" s="45" t="s">
        <v>84</v>
      </c>
      <c r="E21" s="80" t="s">
        <v>275</v>
      </c>
      <c r="F21" s="13" t="s">
        <v>1607</v>
      </c>
      <c r="G21" s="19">
        <v>35</v>
      </c>
      <c r="H21" s="45" t="s">
        <v>15</v>
      </c>
      <c r="I21" s="13" t="s">
        <v>1608</v>
      </c>
      <c r="J21" s="13">
        <v>23</v>
      </c>
      <c r="K21" s="82">
        <f t="shared" si="0"/>
        <v>58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2.5" customHeight="1">
      <c r="A22" s="85" t="s">
        <v>490</v>
      </c>
      <c r="B22" s="13">
        <v>2010</v>
      </c>
      <c r="C22" s="45" t="s">
        <v>470</v>
      </c>
      <c r="D22" s="45" t="s">
        <v>44</v>
      </c>
      <c r="E22" s="80" t="s">
        <v>24</v>
      </c>
      <c r="F22" s="13" t="s">
        <v>962</v>
      </c>
      <c r="G22" s="19">
        <v>16</v>
      </c>
      <c r="H22" s="45" t="s">
        <v>15</v>
      </c>
      <c r="I22" s="13" t="s">
        <v>963</v>
      </c>
      <c r="J22" s="13">
        <v>41</v>
      </c>
      <c r="K22" s="82">
        <f t="shared" si="0"/>
        <v>57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2.5" customHeight="1">
      <c r="A23" s="85" t="s">
        <v>486</v>
      </c>
      <c r="B23" s="13">
        <v>2011</v>
      </c>
      <c r="C23" s="45" t="s">
        <v>470</v>
      </c>
      <c r="D23" s="45" t="s">
        <v>38</v>
      </c>
      <c r="E23" s="80" t="s">
        <v>864</v>
      </c>
      <c r="F23" s="13" t="s">
        <v>875</v>
      </c>
      <c r="G23" s="13">
        <v>8</v>
      </c>
      <c r="H23" s="45" t="s">
        <v>15</v>
      </c>
      <c r="I23" s="46" t="s">
        <v>876</v>
      </c>
      <c r="J23" s="13">
        <v>49</v>
      </c>
      <c r="K23" s="82">
        <f t="shared" si="0"/>
        <v>57</v>
      </c>
    </row>
    <row r="24" spans="1:27" ht="22.5" customHeight="1">
      <c r="A24" s="85" t="s">
        <v>492</v>
      </c>
      <c r="B24" s="13">
        <v>2010</v>
      </c>
      <c r="C24" s="45" t="s">
        <v>470</v>
      </c>
      <c r="D24" s="45" t="s">
        <v>30</v>
      </c>
      <c r="E24" s="80" t="s">
        <v>493</v>
      </c>
      <c r="F24" s="13" t="s">
        <v>1048</v>
      </c>
      <c r="G24" s="13">
        <v>21</v>
      </c>
      <c r="H24" s="45" t="s">
        <v>18</v>
      </c>
      <c r="I24" s="13" t="s">
        <v>1049</v>
      </c>
      <c r="J24" s="13">
        <v>35</v>
      </c>
      <c r="K24" s="82">
        <f t="shared" si="0"/>
        <v>56</v>
      </c>
    </row>
    <row r="25" spans="1:27" ht="22.5" customHeight="1">
      <c r="A25" s="85" t="s">
        <v>482</v>
      </c>
      <c r="B25" s="13">
        <v>2010</v>
      </c>
      <c r="C25" s="45" t="s">
        <v>470</v>
      </c>
      <c r="D25" s="45" t="s">
        <v>44</v>
      </c>
      <c r="E25" s="80" t="s">
        <v>112</v>
      </c>
      <c r="F25" s="13" t="s">
        <v>969</v>
      </c>
      <c r="G25" s="19">
        <v>25</v>
      </c>
      <c r="H25" s="45" t="s">
        <v>15</v>
      </c>
      <c r="I25" s="13" t="s">
        <v>970</v>
      </c>
      <c r="J25" s="13">
        <v>30</v>
      </c>
      <c r="K25" s="82">
        <f t="shared" si="0"/>
        <v>55</v>
      </c>
    </row>
    <row r="26" spans="1:27" ht="22.5" customHeight="1">
      <c r="A26" s="85" t="s">
        <v>491</v>
      </c>
      <c r="B26" s="13">
        <v>2011</v>
      </c>
      <c r="C26" s="45" t="s">
        <v>470</v>
      </c>
      <c r="D26" s="45" t="s">
        <v>57</v>
      </c>
      <c r="E26" s="80" t="s">
        <v>103</v>
      </c>
      <c r="F26" s="17" t="s">
        <v>1546</v>
      </c>
      <c r="G26" s="17">
        <v>25</v>
      </c>
      <c r="H26" s="45" t="s">
        <v>15</v>
      </c>
      <c r="I26" s="17" t="s">
        <v>1547</v>
      </c>
      <c r="J26" s="17">
        <v>29</v>
      </c>
      <c r="K26" s="82">
        <f t="shared" si="0"/>
        <v>54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2.5" customHeight="1">
      <c r="A27" s="85" t="s">
        <v>494</v>
      </c>
      <c r="B27" s="13">
        <v>2010</v>
      </c>
      <c r="C27" s="45" t="s">
        <v>470</v>
      </c>
      <c r="D27" s="45" t="s">
        <v>30</v>
      </c>
      <c r="E27" s="80" t="s">
        <v>219</v>
      </c>
      <c r="F27" s="13" t="s">
        <v>1050</v>
      </c>
      <c r="G27" s="13">
        <v>1</v>
      </c>
      <c r="H27" s="45" t="s">
        <v>18</v>
      </c>
      <c r="I27" s="13" t="s">
        <v>1051</v>
      </c>
      <c r="J27" s="13">
        <v>47</v>
      </c>
      <c r="K27" s="82">
        <f t="shared" si="0"/>
        <v>48</v>
      </c>
    </row>
    <row r="28" spans="1:27" ht="22.5" customHeight="1">
      <c r="A28" s="85" t="s">
        <v>487</v>
      </c>
      <c r="B28" s="13">
        <v>2011</v>
      </c>
      <c r="C28" s="45" t="s">
        <v>470</v>
      </c>
      <c r="D28" s="45" t="s">
        <v>139</v>
      </c>
      <c r="E28" s="80" t="s">
        <v>42</v>
      </c>
      <c r="F28" s="13" t="s">
        <v>690</v>
      </c>
      <c r="G28" s="13">
        <v>25</v>
      </c>
      <c r="H28" s="45" t="s">
        <v>18</v>
      </c>
      <c r="I28" s="13" t="s">
        <v>762</v>
      </c>
      <c r="J28" s="13">
        <v>22</v>
      </c>
      <c r="K28" s="82">
        <f t="shared" si="0"/>
        <v>47</v>
      </c>
    </row>
    <row r="29" spans="1:27" ht="22.5" customHeight="1">
      <c r="A29" s="85" t="s">
        <v>483</v>
      </c>
      <c r="B29" s="13">
        <v>2011</v>
      </c>
      <c r="C29" s="45" t="s">
        <v>470</v>
      </c>
      <c r="D29" s="45" t="s">
        <v>44</v>
      </c>
      <c r="E29" s="80" t="s">
        <v>112</v>
      </c>
      <c r="F29" s="13" t="s">
        <v>960</v>
      </c>
      <c r="G29" s="19">
        <v>16</v>
      </c>
      <c r="H29" s="45" t="s">
        <v>15</v>
      </c>
      <c r="I29" s="13" t="s">
        <v>961</v>
      </c>
      <c r="J29" s="13">
        <v>30</v>
      </c>
      <c r="K29" s="82">
        <f t="shared" si="0"/>
        <v>46</v>
      </c>
    </row>
    <row r="30" spans="1:27" ht="22.5" customHeight="1">
      <c r="A30" s="85" t="s">
        <v>496</v>
      </c>
      <c r="B30" s="13">
        <v>2011</v>
      </c>
      <c r="C30" s="45" t="s">
        <v>470</v>
      </c>
      <c r="D30" s="45" t="s">
        <v>113</v>
      </c>
      <c r="E30" s="80" t="s">
        <v>114</v>
      </c>
      <c r="F30" s="13" t="s">
        <v>1171</v>
      </c>
      <c r="G30" s="13">
        <v>18</v>
      </c>
      <c r="H30" s="45" t="s">
        <v>15</v>
      </c>
      <c r="I30" s="13" t="s">
        <v>1172</v>
      </c>
      <c r="J30" s="13">
        <v>28</v>
      </c>
      <c r="K30" s="82">
        <f t="shared" si="0"/>
        <v>46</v>
      </c>
    </row>
    <row r="31" spans="1:27" ht="22.5" customHeight="1">
      <c r="A31" s="85" t="s">
        <v>678</v>
      </c>
      <c r="B31" s="13">
        <v>2010</v>
      </c>
      <c r="C31" s="45" t="s">
        <v>470</v>
      </c>
      <c r="D31" s="45" t="s">
        <v>139</v>
      </c>
      <c r="E31" s="80" t="s">
        <v>42</v>
      </c>
      <c r="F31" s="13" t="s">
        <v>679</v>
      </c>
      <c r="G31" s="13">
        <v>23</v>
      </c>
      <c r="H31" s="45" t="s">
        <v>18</v>
      </c>
      <c r="I31" s="13" t="s">
        <v>756</v>
      </c>
      <c r="J31" s="13">
        <v>22</v>
      </c>
      <c r="K31" s="82">
        <f t="shared" si="0"/>
        <v>45</v>
      </c>
    </row>
    <row r="32" spans="1:27" ht="22.5" customHeight="1">
      <c r="A32" s="85" t="s">
        <v>1601</v>
      </c>
      <c r="B32" s="13">
        <v>2010</v>
      </c>
      <c r="C32" s="13" t="s">
        <v>470</v>
      </c>
      <c r="D32" s="45" t="s">
        <v>84</v>
      </c>
      <c r="E32" s="80" t="s">
        <v>275</v>
      </c>
      <c r="F32" s="13" t="s">
        <v>1609</v>
      </c>
      <c r="G32" s="19">
        <v>9</v>
      </c>
      <c r="H32" s="45" t="s">
        <v>15</v>
      </c>
      <c r="I32" s="13" t="s">
        <v>1610</v>
      </c>
      <c r="J32" s="13">
        <v>30</v>
      </c>
      <c r="K32" s="82">
        <f t="shared" si="0"/>
        <v>39</v>
      </c>
    </row>
    <row r="33" spans="1:11" ht="22.5" customHeight="1">
      <c r="A33" s="85" t="s">
        <v>495</v>
      </c>
      <c r="B33" s="13">
        <v>2010</v>
      </c>
      <c r="C33" s="45" t="s">
        <v>470</v>
      </c>
      <c r="D33" s="45" t="s">
        <v>44</v>
      </c>
      <c r="E33" s="80" t="s">
        <v>112</v>
      </c>
      <c r="F33" s="13" t="s">
        <v>964</v>
      </c>
      <c r="G33" s="19">
        <v>9</v>
      </c>
      <c r="H33" s="45" t="s">
        <v>15</v>
      </c>
      <c r="I33" s="13" t="s">
        <v>965</v>
      </c>
      <c r="J33" s="13">
        <v>26</v>
      </c>
      <c r="K33" s="82">
        <f t="shared" si="0"/>
        <v>35</v>
      </c>
    </row>
    <row r="34" spans="1:11" s="10" customFormat="1" ht="22.5" customHeight="1">
      <c r="A34" s="85" t="s">
        <v>1611</v>
      </c>
      <c r="B34" s="48">
        <v>2011</v>
      </c>
      <c r="C34" s="13" t="s">
        <v>470</v>
      </c>
      <c r="D34" s="45" t="s">
        <v>84</v>
      </c>
      <c r="E34" s="80" t="s">
        <v>275</v>
      </c>
      <c r="F34" s="13" t="s">
        <v>1612</v>
      </c>
      <c r="G34" s="19">
        <v>14</v>
      </c>
      <c r="H34" s="45" t="s">
        <v>15</v>
      </c>
      <c r="I34" s="13" t="s">
        <v>1613</v>
      </c>
      <c r="J34" s="13">
        <v>21</v>
      </c>
      <c r="K34" s="82">
        <f t="shared" si="0"/>
        <v>35</v>
      </c>
    </row>
    <row r="35" spans="1:11" s="10" customFormat="1" ht="22.5" customHeight="1">
      <c r="A35" s="85" t="s">
        <v>499</v>
      </c>
      <c r="B35" s="13">
        <v>2011</v>
      </c>
      <c r="C35" s="45" t="s">
        <v>470</v>
      </c>
      <c r="D35" s="45" t="s">
        <v>38</v>
      </c>
      <c r="E35" s="80" t="s">
        <v>251</v>
      </c>
      <c r="F35" s="91" t="s">
        <v>873</v>
      </c>
      <c r="G35" s="13">
        <v>8</v>
      </c>
      <c r="H35" s="45" t="s">
        <v>15</v>
      </c>
      <c r="I35" s="13" t="s">
        <v>874</v>
      </c>
      <c r="J35" s="13">
        <v>25</v>
      </c>
      <c r="K35" s="82">
        <f t="shared" si="0"/>
        <v>33</v>
      </c>
    </row>
    <row r="36" spans="1:11" ht="22.5" customHeight="1">
      <c r="A36" s="85" t="s">
        <v>691</v>
      </c>
      <c r="B36" s="48">
        <v>2011</v>
      </c>
      <c r="C36" s="13" t="s">
        <v>470</v>
      </c>
      <c r="D36" s="45" t="s">
        <v>139</v>
      </c>
      <c r="E36" s="12" t="s">
        <v>42</v>
      </c>
      <c r="F36" s="13" t="s">
        <v>692</v>
      </c>
      <c r="G36" s="13">
        <v>12</v>
      </c>
      <c r="H36" s="45" t="s">
        <v>18</v>
      </c>
      <c r="I36" s="13" t="s">
        <v>763</v>
      </c>
      <c r="J36" s="13">
        <v>21</v>
      </c>
      <c r="K36" s="82">
        <f t="shared" si="0"/>
        <v>33</v>
      </c>
    </row>
    <row r="37" spans="1:11" s="10" customFormat="1" ht="22.5" customHeight="1">
      <c r="A37" s="85" t="s">
        <v>497</v>
      </c>
      <c r="B37" s="13">
        <v>2010</v>
      </c>
      <c r="C37" s="45" t="s">
        <v>470</v>
      </c>
      <c r="D37" s="45" t="s">
        <v>13</v>
      </c>
      <c r="E37" s="80" t="s">
        <v>26</v>
      </c>
      <c r="F37" s="13" t="s">
        <v>572</v>
      </c>
      <c r="G37" s="13">
        <v>15</v>
      </c>
      <c r="H37" s="45" t="s">
        <v>15</v>
      </c>
      <c r="I37" s="13" t="s">
        <v>614</v>
      </c>
      <c r="J37" s="13">
        <v>17</v>
      </c>
      <c r="K37" s="82">
        <f t="shared" si="0"/>
        <v>32</v>
      </c>
    </row>
    <row r="38" spans="1:11" s="10" customFormat="1" ht="22.5" customHeight="1">
      <c r="A38" s="85" t="s">
        <v>685</v>
      </c>
      <c r="B38" s="48">
        <v>2010</v>
      </c>
      <c r="C38" s="13" t="s">
        <v>470</v>
      </c>
      <c r="D38" s="45" t="s">
        <v>622</v>
      </c>
      <c r="E38" s="12" t="s">
        <v>42</v>
      </c>
      <c r="F38" s="13" t="s">
        <v>686</v>
      </c>
      <c r="G38" s="13">
        <v>16</v>
      </c>
      <c r="H38" s="45" t="s">
        <v>18</v>
      </c>
      <c r="I38" s="13" t="s">
        <v>759</v>
      </c>
      <c r="J38" s="13">
        <v>13</v>
      </c>
      <c r="K38" s="82">
        <f t="shared" si="0"/>
        <v>29</v>
      </c>
    </row>
    <row r="39" spans="1:11" s="30" customFormat="1" ht="22.5" customHeight="1">
      <c r="A39" s="85" t="s">
        <v>498</v>
      </c>
      <c r="B39" s="13">
        <v>2010</v>
      </c>
      <c r="C39" s="45" t="s">
        <v>470</v>
      </c>
      <c r="D39" s="45" t="s">
        <v>139</v>
      </c>
      <c r="E39" s="80" t="s">
        <v>42</v>
      </c>
      <c r="F39" s="13" t="s">
        <v>680</v>
      </c>
      <c r="G39" s="13">
        <v>17</v>
      </c>
      <c r="H39" s="45" t="s">
        <v>18</v>
      </c>
      <c r="I39" s="13" t="s">
        <v>757</v>
      </c>
      <c r="J39" s="13">
        <v>12</v>
      </c>
      <c r="K39" s="82">
        <f t="shared" si="0"/>
        <v>29</v>
      </c>
    </row>
    <row r="40" spans="1:11" s="30" customFormat="1" ht="22.5" customHeight="1">
      <c r="A40" s="85" t="s">
        <v>681</v>
      </c>
      <c r="B40" s="48">
        <v>2010</v>
      </c>
      <c r="C40" s="13" t="s">
        <v>470</v>
      </c>
      <c r="D40" s="45" t="s">
        <v>622</v>
      </c>
      <c r="E40" s="12" t="s">
        <v>42</v>
      </c>
      <c r="F40" s="13" t="s">
        <v>682</v>
      </c>
      <c r="G40" s="13">
        <v>8</v>
      </c>
      <c r="H40" s="45" t="s">
        <v>18</v>
      </c>
      <c r="I40" s="13" t="s">
        <v>758</v>
      </c>
      <c r="J40" s="13">
        <v>15</v>
      </c>
      <c r="K40" s="82">
        <f t="shared" si="0"/>
        <v>23</v>
      </c>
    </row>
    <row r="41" spans="1:11" s="30" customFormat="1" ht="22.5" customHeight="1">
      <c r="A41" s="85" t="s">
        <v>687</v>
      </c>
      <c r="B41" s="48">
        <v>2010</v>
      </c>
      <c r="C41" s="13" t="s">
        <v>470</v>
      </c>
      <c r="D41" s="45" t="s">
        <v>622</v>
      </c>
      <c r="E41" s="12" t="s">
        <v>42</v>
      </c>
      <c r="F41" s="13" t="s">
        <v>688</v>
      </c>
      <c r="G41" s="13">
        <v>14</v>
      </c>
      <c r="H41" s="45" t="s">
        <v>18</v>
      </c>
      <c r="I41" s="13" t="s">
        <v>760</v>
      </c>
      <c r="J41" s="13">
        <v>9</v>
      </c>
      <c r="K41" s="82">
        <f t="shared" si="0"/>
        <v>23</v>
      </c>
    </row>
    <row r="42" spans="1:11" s="30" customFormat="1" ht="22.5" customHeight="1">
      <c r="A42" s="85" t="s">
        <v>500</v>
      </c>
      <c r="B42" s="13">
        <v>2011</v>
      </c>
      <c r="C42" s="13" t="s">
        <v>470</v>
      </c>
      <c r="D42" s="45" t="s">
        <v>148</v>
      </c>
      <c r="E42" s="80" t="s">
        <v>42</v>
      </c>
      <c r="F42" s="13" t="s">
        <v>1318</v>
      </c>
      <c r="G42" s="13">
        <v>4</v>
      </c>
      <c r="H42" s="45" t="s">
        <v>15</v>
      </c>
      <c r="I42" s="13" t="s">
        <v>1319</v>
      </c>
      <c r="J42" s="13">
        <v>15</v>
      </c>
      <c r="K42" s="82">
        <f t="shared" si="0"/>
        <v>19</v>
      </c>
    </row>
    <row r="43" spans="1:11" ht="22.5" customHeight="1" thickBot="1">
      <c r="A43" s="87" t="s">
        <v>947</v>
      </c>
      <c r="B43" s="26">
        <v>2010</v>
      </c>
      <c r="C43" s="26" t="s">
        <v>470</v>
      </c>
      <c r="D43" s="83" t="s">
        <v>44</v>
      </c>
      <c r="E43" s="88" t="s">
        <v>1024</v>
      </c>
      <c r="F43" s="26" t="s">
        <v>948</v>
      </c>
      <c r="G43" s="92">
        <v>10</v>
      </c>
      <c r="H43" s="83" t="s">
        <v>15</v>
      </c>
      <c r="I43" s="26" t="s">
        <v>949</v>
      </c>
      <c r="J43" s="26">
        <v>8</v>
      </c>
      <c r="K43" s="84">
        <f t="shared" si="0"/>
        <v>18</v>
      </c>
    </row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L28">
    <filterColumn colId="7"/>
    <sortState ref="A3:L43">
      <sortCondition descending="1" ref="K2:K28"/>
    </sortState>
  </autoFilter>
  <mergeCells count="1">
    <mergeCell ref="A1:K1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U997"/>
  <sheetViews>
    <sheetView topLeftCell="A37" workbookViewId="0">
      <selection sqref="A1:K1"/>
    </sheetView>
  </sheetViews>
  <sheetFormatPr defaultColWidth="12.625" defaultRowHeight="15" customHeight="1"/>
  <cols>
    <col min="1" max="1" width="28.25" customWidth="1"/>
    <col min="2" max="2" width="12" customWidth="1"/>
    <col min="3" max="3" width="9.5" customWidth="1"/>
    <col min="4" max="4" width="10.125" customWidth="1"/>
    <col min="5" max="5" width="31.125" customWidth="1"/>
    <col min="6" max="6" width="12.875" customWidth="1"/>
    <col min="7" max="7" width="7.75" customWidth="1"/>
    <col min="8" max="8" width="7.625" customWidth="1"/>
    <col min="9" max="9" width="11.625" customWidth="1"/>
    <col min="10" max="10" width="7.75" customWidth="1"/>
    <col min="11" max="11" width="13.75" customWidth="1"/>
  </cols>
  <sheetData>
    <row r="1" spans="1:21" ht="30" customHeight="1">
      <c r="A1" s="169" t="s">
        <v>1630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21" ht="30" customHeight="1">
      <c r="A2" s="62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10</v>
      </c>
      <c r="I2" s="56" t="s">
        <v>8</v>
      </c>
      <c r="J2" s="56" t="s">
        <v>7</v>
      </c>
      <c r="K2" s="63" t="s">
        <v>9</v>
      </c>
    </row>
    <row r="3" spans="1:21" ht="22.5" customHeight="1">
      <c r="A3" s="85" t="s">
        <v>501</v>
      </c>
      <c r="B3" s="13">
        <v>2010</v>
      </c>
      <c r="C3" s="45" t="s">
        <v>502</v>
      </c>
      <c r="D3" s="45" t="s">
        <v>38</v>
      </c>
      <c r="E3" s="80" t="s">
        <v>288</v>
      </c>
      <c r="F3" s="13" t="s">
        <v>862</v>
      </c>
      <c r="G3" s="13">
        <v>66</v>
      </c>
      <c r="H3" s="45" t="s">
        <v>15</v>
      </c>
      <c r="I3" s="13" t="s">
        <v>863</v>
      </c>
      <c r="J3" s="13">
        <v>88</v>
      </c>
      <c r="K3" s="82">
        <f t="shared" ref="K3:K44" si="0">(G3+J3)</f>
        <v>154</v>
      </c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10" customFormat="1" ht="22.5" customHeight="1">
      <c r="A4" s="85" t="s">
        <v>503</v>
      </c>
      <c r="B4" s="13">
        <v>2010</v>
      </c>
      <c r="C4" s="45" t="s">
        <v>502</v>
      </c>
      <c r="D4" s="45" t="s">
        <v>38</v>
      </c>
      <c r="E4" s="80" t="s">
        <v>251</v>
      </c>
      <c r="F4" s="13" t="s">
        <v>848</v>
      </c>
      <c r="G4" s="13">
        <v>63</v>
      </c>
      <c r="H4" s="45" t="s">
        <v>15</v>
      </c>
      <c r="I4" s="13" t="s">
        <v>849</v>
      </c>
      <c r="J4" s="13">
        <v>87</v>
      </c>
      <c r="K4" s="82">
        <f t="shared" si="0"/>
        <v>150</v>
      </c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2.5" customHeight="1">
      <c r="A5" s="85" t="s">
        <v>504</v>
      </c>
      <c r="B5" s="13">
        <v>2010</v>
      </c>
      <c r="C5" s="45" t="s">
        <v>502</v>
      </c>
      <c r="D5" s="45" t="s">
        <v>38</v>
      </c>
      <c r="E5" s="80" t="s">
        <v>254</v>
      </c>
      <c r="F5" s="13" t="s">
        <v>860</v>
      </c>
      <c r="G5" s="13">
        <v>71</v>
      </c>
      <c r="H5" s="45" t="s">
        <v>15</v>
      </c>
      <c r="I5" s="46" t="s">
        <v>861</v>
      </c>
      <c r="J5" s="13">
        <v>65</v>
      </c>
      <c r="K5" s="82">
        <f t="shared" si="0"/>
        <v>136</v>
      </c>
    </row>
    <row r="6" spans="1:21" ht="22.5" customHeight="1">
      <c r="A6" s="85" t="s">
        <v>506</v>
      </c>
      <c r="B6" s="13">
        <v>2010</v>
      </c>
      <c r="C6" s="45" t="s">
        <v>502</v>
      </c>
      <c r="D6" s="45" t="s">
        <v>20</v>
      </c>
      <c r="E6" s="80" t="s">
        <v>119</v>
      </c>
      <c r="F6" s="17" t="s">
        <v>1442</v>
      </c>
      <c r="G6" s="89">
        <v>63</v>
      </c>
      <c r="H6" s="45" t="s">
        <v>15</v>
      </c>
      <c r="I6" s="17" t="s">
        <v>1566</v>
      </c>
      <c r="J6" s="89">
        <v>70</v>
      </c>
      <c r="K6" s="82">
        <f t="shared" si="0"/>
        <v>133</v>
      </c>
    </row>
    <row r="7" spans="1:21" s="10" customFormat="1" ht="22.5" customHeight="1">
      <c r="A7" s="85" t="s">
        <v>507</v>
      </c>
      <c r="B7" s="13">
        <v>2010</v>
      </c>
      <c r="C7" s="45" t="s">
        <v>502</v>
      </c>
      <c r="D7" s="45" t="s">
        <v>57</v>
      </c>
      <c r="E7" s="80" t="s">
        <v>103</v>
      </c>
      <c r="F7" s="17" t="s">
        <v>1548</v>
      </c>
      <c r="G7" s="18">
        <v>69</v>
      </c>
      <c r="H7" s="45" t="s">
        <v>15</v>
      </c>
      <c r="I7" s="17" t="s">
        <v>1549</v>
      </c>
      <c r="J7" s="18">
        <v>57</v>
      </c>
      <c r="K7" s="82">
        <f t="shared" si="0"/>
        <v>126</v>
      </c>
    </row>
    <row r="8" spans="1:21" ht="22.5" customHeight="1">
      <c r="A8" s="85" t="s">
        <v>505</v>
      </c>
      <c r="B8" s="13">
        <v>2010</v>
      </c>
      <c r="C8" s="45" t="s">
        <v>502</v>
      </c>
      <c r="D8" s="45" t="s">
        <v>35</v>
      </c>
      <c r="E8" s="80" t="s">
        <v>42</v>
      </c>
      <c r="F8" s="13" t="s">
        <v>1184</v>
      </c>
      <c r="G8" s="59">
        <v>55</v>
      </c>
      <c r="H8" s="45" t="s">
        <v>18</v>
      </c>
      <c r="I8" s="13" t="s">
        <v>1189</v>
      </c>
      <c r="J8" s="59">
        <v>66</v>
      </c>
      <c r="K8" s="82">
        <f t="shared" si="0"/>
        <v>121</v>
      </c>
    </row>
    <row r="9" spans="1:21" ht="22.5" customHeight="1">
      <c r="A9" s="85" t="s">
        <v>508</v>
      </c>
      <c r="B9" s="13">
        <v>2010</v>
      </c>
      <c r="C9" s="45" t="s">
        <v>502</v>
      </c>
      <c r="D9" s="45" t="s">
        <v>44</v>
      </c>
      <c r="E9" s="80" t="s">
        <v>112</v>
      </c>
      <c r="F9" s="13" t="s">
        <v>958</v>
      </c>
      <c r="G9" s="45">
        <v>52</v>
      </c>
      <c r="H9" s="45" t="s">
        <v>15</v>
      </c>
      <c r="I9" s="13" t="s">
        <v>959</v>
      </c>
      <c r="J9" s="45">
        <v>56</v>
      </c>
      <c r="K9" s="82">
        <f t="shared" si="0"/>
        <v>108</v>
      </c>
    </row>
    <row r="10" spans="1:21" ht="22.5" customHeight="1">
      <c r="A10" s="85" t="s">
        <v>511</v>
      </c>
      <c r="B10" s="13">
        <v>2010</v>
      </c>
      <c r="C10" s="45" t="s">
        <v>502</v>
      </c>
      <c r="D10" s="45" t="s">
        <v>38</v>
      </c>
      <c r="E10" s="80" t="s">
        <v>864</v>
      </c>
      <c r="F10" s="13" t="s">
        <v>865</v>
      </c>
      <c r="G10" s="13">
        <v>47</v>
      </c>
      <c r="H10" s="45" t="s">
        <v>15</v>
      </c>
      <c r="I10" s="46" t="s">
        <v>866</v>
      </c>
      <c r="J10" s="13">
        <v>61</v>
      </c>
      <c r="K10" s="82">
        <f t="shared" si="0"/>
        <v>108</v>
      </c>
    </row>
    <row r="11" spans="1:21" ht="22.5" customHeight="1">
      <c r="A11" s="85" t="s">
        <v>510</v>
      </c>
      <c r="B11" s="13">
        <v>2010</v>
      </c>
      <c r="C11" s="45" t="s">
        <v>502</v>
      </c>
      <c r="D11" s="45" t="s">
        <v>30</v>
      </c>
      <c r="E11" s="80" t="s">
        <v>282</v>
      </c>
      <c r="F11" s="13" t="s">
        <v>1052</v>
      </c>
      <c r="G11" s="45">
        <v>38</v>
      </c>
      <c r="H11" s="45" t="s">
        <v>18</v>
      </c>
      <c r="I11" s="13" t="s">
        <v>1053</v>
      </c>
      <c r="J11" s="45">
        <v>67</v>
      </c>
      <c r="K11" s="82">
        <f t="shared" si="0"/>
        <v>105</v>
      </c>
    </row>
    <row r="12" spans="1:21" ht="22.5" customHeight="1">
      <c r="A12" s="85" t="s">
        <v>516</v>
      </c>
      <c r="B12" s="13">
        <v>2011</v>
      </c>
      <c r="C12" s="45" t="s">
        <v>502</v>
      </c>
      <c r="D12" s="45" t="s">
        <v>113</v>
      </c>
      <c r="E12" s="80" t="s">
        <v>114</v>
      </c>
      <c r="F12" s="13" t="s">
        <v>1175</v>
      </c>
      <c r="G12" s="13">
        <v>35</v>
      </c>
      <c r="H12" s="45" t="s">
        <v>15</v>
      </c>
      <c r="I12" s="13" t="s">
        <v>1176</v>
      </c>
      <c r="J12" s="13">
        <v>68</v>
      </c>
      <c r="K12" s="82">
        <f t="shared" si="0"/>
        <v>103</v>
      </c>
    </row>
    <row r="13" spans="1:21" ht="22.5" customHeight="1">
      <c r="A13" s="85" t="s">
        <v>513</v>
      </c>
      <c r="B13" s="13">
        <v>2010</v>
      </c>
      <c r="C13" s="45" t="s">
        <v>502</v>
      </c>
      <c r="D13" s="45" t="s">
        <v>139</v>
      </c>
      <c r="E13" s="80" t="s">
        <v>140</v>
      </c>
      <c r="F13" s="13" t="s">
        <v>693</v>
      </c>
      <c r="G13" s="45">
        <v>64</v>
      </c>
      <c r="H13" s="45" t="s">
        <v>18</v>
      </c>
      <c r="I13" s="13" t="s">
        <v>764</v>
      </c>
      <c r="J13" s="45">
        <v>39</v>
      </c>
      <c r="K13" s="82">
        <f t="shared" si="0"/>
        <v>103</v>
      </c>
    </row>
    <row r="14" spans="1:21" ht="22.5" customHeight="1">
      <c r="A14" s="85" t="s">
        <v>517</v>
      </c>
      <c r="B14" s="13">
        <v>2011</v>
      </c>
      <c r="C14" s="45" t="s">
        <v>502</v>
      </c>
      <c r="D14" s="45" t="s">
        <v>57</v>
      </c>
      <c r="E14" s="80" t="s">
        <v>58</v>
      </c>
      <c r="F14" s="17" t="s">
        <v>1556</v>
      </c>
      <c r="G14" s="17">
        <v>41</v>
      </c>
      <c r="H14" s="45" t="s">
        <v>15</v>
      </c>
      <c r="I14" s="17" t="s">
        <v>1557</v>
      </c>
      <c r="J14" s="17">
        <v>57</v>
      </c>
      <c r="K14" s="82">
        <f t="shared" si="0"/>
        <v>98</v>
      </c>
    </row>
    <row r="15" spans="1:21" ht="22.5" customHeight="1">
      <c r="A15" s="85" t="s">
        <v>509</v>
      </c>
      <c r="B15" s="13">
        <v>2010</v>
      </c>
      <c r="C15" s="45" t="s">
        <v>502</v>
      </c>
      <c r="D15" s="45" t="s">
        <v>57</v>
      </c>
      <c r="E15" s="80" t="s">
        <v>103</v>
      </c>
      <c r="F15" s="17" t="s">
        <v>1550</v>
      </c>
      <c r="G15" s="18">
        <v>63</v>
      </c>
      <c r="H15" s="45" t="s">
        <v>15</v>
      </c>
      <c r="I15" s="17" t="s">
        <v>1551</v>
      </c>
      <c r="J15" s="18">
        <v>29</v>
      </c>
      <c r="K15" s="82">
        <f t="shared" si="0"/>
        <v>92</v>
      </c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22.5" customHeight="1">
      <c r="A16" s="85" t="s">
        <v>515</v>
      </c>
      <c r="B16" s="13">
        <v>2011</v>
      </c>
      <c r="C16" s="45" t="s">
        <v>502</v>
      </c>
      <c r="D16" s="45" t="s">
        <v>38</v>
      </c>
      <c r="E16" s="80" t="s">
        <v>251</v>
      </c>
      <c r="F16" s="13" t="s">
        <v>858</v>
      </c>
      <c r="G16" s="13">
        <v>19</v>
      </c>
      <c r="H16" s="45" t="s">
        <v>15</v>
      </c>
      <c r="I16" s="13" t="s">
        <v>859</v>
      </c>
      <c r="J16" s="13">
        <v>72</v>
      </c>
      <c r="K16" s="82">
        <f t="shared" si="0"/>
        <v>91</v>
      </c>
    </row>
    <row r="17" spans="1:21" ht="22.5" customHeight="1">
      <c r="A17" s="85" t="s">
        <v>694</v>
      </c>
      <c r="B17" s="48">
        <v>2010</v>
      </c>
      <c r="C17" s="13" t="s">
        <v>502</v>
      </c>
      <c r="D17" s="13" t="s">
        <v>622</v>
      </c>
      <c r="E17" s="12" t="s">
        <v>42</v>
      </c>
      <c r="F17" s="13" t="s">
        <v>695</v>
      </c>
      <c r="G17" s="13">
        <v>38</v>
      </c>
      <c r="H17" s="45" t="s">
        <v>18</v>
      </c>
      <c r="I17" s="13" t="s">
        <v>765</v>
      </c>
      <c r="J17" s="13">
        <v>51</v>
      </c>
      <c r="K17" s="82">
        <f t="shared" si="0"/>
        <v>89</v>
      </c>
    </row>
    <row r="18" spans="1:21" ht="22.5" customHeight="1">
      <c r="A18" s="85" t="s">
        <v>512</v>
      </c>
      <c r="B18" s="13">
        <v>2011</v>
      </c>
      <c r="C18" s="45" t="s">
        <v>502</v>
      </c>
      <c r="D18" s="45" t="s">
        <v>57</v>
      </c>
      <c r="E18" s="80" t="s">
        <v>103</v>
      </c>
      <c r="F18" s="17" t="s">
        <v>1552</v>
      </c>
      <c r="G18" s="18">
        <v>59</v>
      </c>
      <c r="H18" s="45" t="s">
        <v>15</v>
      </c>
      <c r="I18" s="17" t="s">
        <v>1553</v>
      </c>
      <c r="J18" s="18">
        <v>29</v>
      </c>
      <c r="K18" s="82">
        <f t="shared" si="0"/>
        <v>88</v>
      </c>
    </row>
    <row r="19" spans="1:21" ht="22.5" customHeight="1">
      <c r="A19" s="85" t="s">
        <v>514</v>
      </c>
      <c r="B19" s="13">
        <v>2011</v>
      </c>
      <c r="C19" s="45" t="s">
        <v>502</v>
      </c>
      <c r="D19" s="45" t="s">
        <v>57</v>
      </c>
      <c r="E19" s="80" t="s">
        <v>103</v>
      </c>
      <c r="F19" s="17" t="s">
        <v>1554</v>
      </c>
      <c r="G19" s="17">
        <v>46</v>
      </c>
      <c r="H19" s="45" t="s">
        <v>15</v>
      </c>
      <c r="I19" s="17" t="s">
        <v>1555</v>
      </c>
      <c r="J19" s="17">
        <v>40</v>
      </c>
      <c r="K19" s="82">
        <f t="shared" si="0"/>
        <v>86</v>
      </c>
    </row>
    <row r="20" spans="1:21" ht="22.5" customHeight="1">
      <c r="A20" s="85" t="s">
        <v>525</v>
      </c>
      <c r="B20" s="13">
        <v>2010</v>
      </c>
      <c r="C20" s="45" t="s">
        <v>502</v>
      </c>
      <c r="D20" s="45" t="s">
        <v>139</v>
      </c>
      <c r="E20" s="80" t="s">
        <v>42</v>
      </c>
      <c r="F20" s="13" t="s">
        <v>700</v>
      </c>
      <c r="G20" s="13">
        <v>49</v>
      </c>
      <c r="H20" s="45" t="s">
        <v>18</v>
      </c>
      <c r="I20" s="13" t="s">
        <v>769</v>
      </c>
      <c r="J20" s="13">
        <v>36</v>
      </c>
      <c r="K20" s="82">
        <f t="shared" si="0"/>
        <v>85</v>
      </c>
    </row>
    <row r="21" spans="1:21" ht="22.5" customHeight="1">
      <c r="A21" s="85" t="s">
        <v>520</v>
      </c>
      <c r="B21" s="13">
        <v>2010</v>
      </c>
      <c r="C21" s="45" t="s">
        <v>502</v>
      </c>
      <c r="D21" s="45" t="s">
        <v>30</v>
      </c>
      <c r="E21" s="80" t="s">
        <v>219</v>
      </c>
      <c r="F21" s="13" t="s">
        <v>1056</v>
      </c>
      <c r="G21" s="13">
        <v>19</v>
      </c>
      <c r="H21" s="45" t="s">
        <v>18</v>
      </c>
      <c r="I21" s="13" t="s">
        <v>1057</v>
      </c>
      <c r="J21" s="13">
        <v>63</v>
      </c>
      <c r="K21" s="82">
        <f t="shared" si="0"/>
        <v>82</v>
      </c>
    </row>
    <row r="22" spans="1:21" ht="22.5" customHeight="1">
      <c r="A22" s="85" t="s">
        <v>523</v>
      </c>
      <c r="B22" s="13">
        <v>2010</v>
      </c>
      <c r="C22" s="45" t="s">
        <v>502</v>
      </c>
      <c r="D22" s="45" t="s">
        <v>139</v>
      </c>
      <c r="E22" s="80" t="s">
        <v>42</v>
      </c>
      <c r="F22" s="13" t="s">
        <v>702</v>
      </c>
      <c r="G22" s="13">
        <v>47</v>
      </c>
      <c r="H22" s="45" t="s">
        <v>18</v>
      </c>
      <c r="I22" s="13" t="s">
        <v>768</v>
      </c>
      <c r="J22" s="13">
        <v>34</v>
      </c>
      <c r="K22" s="82">
        <f t="shared" si="0"/>
        <v>81</v>
      </c>
    </row>
    <row r="23" spans="1:21" ht="22.5" customHeight="1">
      <c r="A23" s="85" t="s">
        <v>519</v>
      </c>
      <c r="B23" s="13">
        <v>2011</v>
      </c>
      <c r="C23" s="45" t="s">
        <v>502</v>
      </c>
      <c r="D23" s="45" t="s">
        <v>13</v>
      </c>
      <c r="E23" s="80" t="s">
        <v>26</v>
      </c>
      <c r="F23" s="13" t="s">
        <v>574</v>
      </c>
      <c r="G23" s="13">
        <v>35</v>
      </c>
      <c r="H23" s="45" t="s">
        <v>15</v>
      </c>
      <c r="I23" s="13" t="s">
        <v>612</v>
      </c>
      <c r="J23" s="13">
        <v>45</v>
      </c>
      <c r="K23" s="82">
        <f t="shared" si="0"/>
        <v>80</v>
      </c>
    </row>
    <row r="24" spans="1:21" ht="22.5" customHeight="1">
      <c r="A24" s="85" t="s">
        <v>522</v>
      </c>
      <c r="B24" s="13">
        <v>2010</v>
      </c>
      <c r="C24" s="45" t="s">
        <v>502</v>
      </c>
      <c r="D24" s="45" t="s">
        <v>38</v>
      </c>
      <c r="E24" s="80" t="s">
        <v>251</v>
      </c>
      <c r="F24" s="13" t="s">
        <v>850</v>
      </c>
      <c r="G24" s="13">
        <v>30</v>
      </c>
      <c r="H24" s="45" t="s">
        <v>15</v>
      </c>
      <c r="I24" s="91" t="s">
        <v>851</v>
      </c>
      <c r="J24" s="13">
        <v>49</v>
      </c>
      <c r="K24" s="82">
        <f t="shared" si="0"/>
        <v>79</v>
      </c>
    </row>
    <row r="25" spans="1:21" ht="22.5" customHeight="1">
      <c r="A25" s="85" t="s">
        <v>518</v>
      </c>
      <c r="B25" s="13">
        <v>2010</v>
      </c>
      <c r="C25" s="45" t="s">
        <v>502</v>
      </c>
      <c r="D25" s="45" t="s">
        <v>30</v>
      </c>
      <c r="E25" s="80" t="s">
        <v>282</v>
      </c>
      <c r="F25" s="13" t="s">
        <v>1054</v>
      </c>
      <c r="G25" s="13">
        <v>25</v>
      </c>
      <c r="H25" s="45" t="s">
        <v>18</v>
      </c>
      <c r="I25" s="13" t="s">
        <v>1055</v>
      </c>
      <c r="J25" s="13">
        <v>51</v>
      </c>
      <c r="K25" s="82">
        <f t="shared" si="0"/>
        <v>76</v>
      </c>
    </row>
    <row r="26" spans="1:21" ht="22.5" customHeight="1">
      <c r="A26" s="85" t="s">
        <v>1185</v>
      </c>
      <c r="B26" s="13">
        <v>2011</v>
      </c>
      <c r="C26" s="45" t="s">
        <v>502</v>
      </c>
      <c r="D26" s="45" t="s">
        <v>35</v>
      </c>
      <c r="E26" s="80" t="s">
        <v>42</v>
      </c>
      <c r="F26" s="13" t="s">
        <v>1186</v>
      </c>
      <c r="G26" s="59">
        <v>12</v>
      </c>
      <c r="H26" s="45" t="s">
        <v>18</v>
      </c>
      <c r="I26" s="13" t="s">
        <v>1190</v>
      </c>
      <c r="J26" s="59">
        <v>62</v>
      </c>
      <c r="K26" s="82">
        <f t="shared" si="0"/>
        <v>74</v>
      </c>
    </row>
    <row r="27" spans="1:21" ht="22.5" customHeight="1">
      <c r="A27" s="85" t="s">
        <v>524</v>
      </c>
      <c r="B27" s="13">
        <v>2010</v>
      </c>
      <c r="C27" s="45" t="s">
        <v>502</v>
      </c>
      <c r="D27" s="45" t="s">
        <v>38</v>
      </c>
      <c r="E27" s="80" t="s">
        <v>288</v>
      </c>
      <c r="F27" s="13" t="s">
        <v>867</v>
      </c>
      <c r="G27" s="13">
        <v>30</v>
      </c>
      <c r="H27" s="45" t="s">
        <v>15</v>
      </c>
      <c r="I27" s="13" t="s">
        <v>868</v>
      </c>
      <c r="J27" s="13">
        <v>44</v>
      </c>
      <c r="K27" s="82">
        <f t="shared" si="0"/>
        <v>74</v>
      </c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2.5" customHeight="1">
      <c r="A28" s="85" t="s">
        <v>526</v>
      </c>
      <c r="B28" s="13">
        <v>2010</v>
      </c>
      <c r="C28" s="45" t="s">
        <v>502</v>
      </c>
      <c r="D28" s="45" t="s">
        <v>139</v>
      </c>
      <c r="E28" s="80" t="s">
        <v>140</v>
      </c>
      <c r="F28" s="13" t="s">
        <v>701</v>
      </c>
      <c r="G28" s="13">
        <v>44</v>
      </c>
      <c r="H28" s="45" t="s">
        <v>18</v>
      </c>
      <c r="I28" s="13" t="s">
        <v>770</v>
      </c>
      <c r="J28" s="13">
        <v>30</v>
      </c>
      <c r="K28" s="82">
        <f t="shared" si="0"/>
        <v>74</v>
      </c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22.5" customHeight="1">
      <c r="A29" s="85" t="s">
        <v>528</v>
      </c>
      <c r="B29" s="13">
        <v>2011</v>
      </c>
      <c r="C29" s="45" t="s">
        <v>502</v>
      </c>
      <c r="D29" s="45" t="s">
        <v>38</v>
      </c>
      <c r="E29" s="80" t="s">
        <v>254</v>
      </c>
      <c r="F29" s="13" t="s">
        <v>852</v>
      </c>
      <c r="G29" s="13">
        <v>25</v>
      </c>
      <c r="H29" s="45" t="s">
        <v>15</v>
      </c>
      <c r="I29" s="13" t="s">
        <v>853</v>
      </c>
      <c r="J29" s="13">
        <v>45</v>
      </c>
      <c r="K29" s="82">
        <f t="shared" si="0"/>
        <v>70</v>
      </c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22.5" customHeight="1">
      <c r="A30" s="85" t="s">
        <v>530</v>
      </c>
      <c r="B30" s="13">
        <v>2010</v>
      </c>
      <c r="C30" s="45" t="s">
        <v>502</v>
      </c>
      <c r="D30" s="45" t="s">
        <v>30</v>
      </c>
      <c r="E30" s="80" t="s">
        <v>282</v>
      </c>
      <c r="F30" s="13" t="s">
        <v>1058</v>
      </c>
      <c r="G30" s="13">
        <v>12</v>
      </c>
      <c r="H30" s="45" t="s">
        <v>18</v>
      </c>
      <c r="I30" s="13" t="s">
        <v>1059</v>
      </c>
      <c r="J30" s="13">
        <v>58</v>
      </c>
      <c r="K30" s="82">
        <f t="shared" si="0"/>
        <v>70</v>
      </c>
    </row>
    <row r="31" spans="1:21" ht="22.5" customHeight="1">
      <c r="A31" s="85" t="s">
        <v>521</v>
      </c>
      <c r="B31" s="13">
        <v>2011</v>
      </c>
      <c r="C31" s="45" t="s">
        <v>502</v>
      </c>
      <c r="D31" s="45" t="s">
        <v>139</v>
      </c>
      <c r="E31" s="80" t="s">
        <v>42</v>
      </c>
      <c r="F31" s="13" t="s">
        <v>1597</v>
      </c>
      <c r="G31" s="13">
        <v>44</v>
      </c>
      <c r="H31" s="45" t="s">
        <v>18</v>
      </c>
      <c r="I31" s="13" t="s">
        <v>771</v>
      </c>
      <c r="J31" s="13">
        <v>26</v>
      </c>
      <c r="K31" s="82">
        <f t="shared" si="0"/>
        <v>70</v>
      </c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22.5" customHeight="1">
      <c r="A32" s="95" t="s">
        <v>1614</v>
      </c>
      <c r="B32" s="14">
        <v>2010</v>
      </c>
      <c r="C32" s="94" t="s">
        <v>502</v>
      </c>
      <c r="D32" s="94" t="s">
        <v>84</v>
      </c>
      <c r="E32" s="96" t="s">
        <v>275</v>
      </c>
      <c r="F32" s="13" t="s">
        <v>1617</v>
      </c>
      <c r="G32" s="47">
        <v>34</v>
      </c>
      <c r="H32" s="94" t="s">
        <v>15</v>
      </c>
      <c r="I32" s="47" t="s">
        <v>1618</v>
      </c>
      <c r="J32" s="94">
        <v>35</v>
      </c>
      <c r="K32" s="82">
        <f t="shared" si="0"/>
        <v>69</v>
      </c>
    </row>
    <row r="33" spans="1:11" ht="22.5" customHeight="1">
      <c r="A33" s="85" t="s">
        <v>703</v>
      </c>
      <c r="B33" s="13">
        <v>2011</v>
      </c>
      <c r="C33" s="45" t="s">
        <v>502</v>
      </c>
      <c r="D33" s="45" t="s">
        <v>139</v>
      </c>
      <c r="E33" s="80" t="s">
        <v>42</v>
      </c>
      <c r="F33" s="13" t="s">
        <v>704</v>
      </c>
      <c r="G33" s="13">
        <v>44</v>
      </c>
      <c r="H33" s="45" t="s">
        <v>18</v>
      </c>
      <c r="I33" s="13" t="s">
        <v>772</v>
      </c>
      <c r="J33" s="13">
        <v>24</v>
      </c>
      <c r="K33" s="82">
        <f t="shared" si="0"/>
        <v>68</v>
      </c>
    </row>
    <row r="34" spans="1:11" ht="22.5" customHeight="1">
      <c r="A34" s="85" t="s">
        <v>531</v>
      </c>
      <c r="B34" s="13">
        <v>2010</v>
      </c>
      <c r="C34" s="45" t="s">
        <v>502</v>
      </c>
      <c r="D34" s="45" t="s">
        <v>20</v>
      </c>
      <c r="E34" s="80" t="s">
        <v>334</v>
      </c>
      <c r="F34" s="17" t="s">
        <v>1478</v>
      </c>
      <c r="G34" s="18">
        <v>14</v>
      </c>
      <c r="H34" s="45" t="s">
        <v>15</v>
      </c>
      <c r="I34" s="17" t="s">
        <v>1443</v>
      </c>
      <c r="J34" s="18">
        <v>50</v>
      </c>
      <c r="K34" s="82">
        <f t="shared" si="0"/>
        <v>64</v>
      </c>
    </row>
    <row r="35" spans="1:11" ht="22.5" customHeight="1">
      <c r="A35" s="85" t="s">
        <v>1616</v>
      </c>
      <c r="B35" s="48">
        <v>2011</v>
      </c>
      <c r="C35" s="94" t="s">
        <v>502</v>
      </c>
      <c r="D35" s="94" t="s">
        <v>84</v>
      </c>
      <c r="E35" s="96" t="s">
        <v>275</v>
      </c>
      <c r="F35" s="97" t="s">
        <v>701</v>
      </c>
      <c r="G35" s="97">
        <v>39</v>
      </c>
      <c r="H35" s="94" t="s">
        <v>15</v>
      </c>
      <c r="I35" s="97" t="s">
        <v>1621</v>
      </c>
      <c r="J35" s="97">
        <v>25</v>
      </c>
      <c r="K35" s="82">
        <f t="shared" si="0"/>
        <v>64</v>
      </c>
    </row>
    <row r="36" spans="1:11" ht="22.5" customHeight="1">
      <c r="A36" s="85" t="s">
        <v>529</v>
      </c>
      <c r="B36" s="13">
        <v>2011</v>
      </c>
      <c r="C36" s="45" t="s">
        <v>502</v>
      </c>
      <c r="D36" s="45" t="s">
        <v>57</v>
      </c>
      <c r="E36" s="80" t="s">
        <v>103</v>
      </c>
      <c r="F36" s="17" t="s">
        <v>1560</v>
      </c>
      <c r="G36" s="17">
        <v>25</v>
      </c>
      <c r="H36" s="45" t="s">
        <v>15</v>
      </c>
      <c r="I36" s="17" t="s">
        <v>1561</v>
      </c>
      <c r="J36" s="17">
        <v>38</v>
      </c>
      <c r="K36" s="82">
        <f t="shared" si="0"/>
        <v>63</v>
      </c>
    </row>
    <row r="37" spans="1:11" ht="22.5" customHeight="1">
      <c r="A37" s="85" t="s">
        <v>854</v>
      </c>
      <c r="B37" s="13">
        <v>2011</v>
      </c>
      <c r="C37" s="45" t="s">
        <v>502</v>
      </c>
      <c r="D37" s="13" t="s">
        <v>38</v>
      </c>
      <c r="E37" s="12" t="s">
        <v>855</v>
      </c>
      <c r="F37" s="13" t="s">
        <v>856</v>
      </c>
      <c r="G37" s="13">
        <v>9</v>
      </c>
      <c r="H37" s="45" t="s">
        <v>15</v>
      </c>
      <c r="I37" s="13" t="s">
        <v>857</v>
      </c>
      <c r="J37" s="13">
        <v>47</v>
      </c>
      <c r="K37" s="82">
        <f t="shared" si="0"/>
        <v>56</v>
      </c>
    </row>
    <row r="38" spans="1:11" ht="22.5" customHeight="1">
      <c r="A38" s="85" t="s">
        <v>527</v>
      </c>
      <c r="B38" s="13">
        <v>2011</v>
      </c>
      <c r="C38" s="45" t="s">
        <v>502</v>
      </c>
      <c r="D38" s="45" t="s">
        <v>57</v>
      </c>
      <c r="E38" s="80" t="s">
        <v>103</v>
      </c>
      <c r="F38" s="17" t="s">
        <v>1558</v>
      </c>
      <c r="G38" s="17">
        <v>13</v>
      </c>
      <c r="H38" s="45" t="s">
        <v>15</v>
      </c>
      <c r="I38" s="17" t="s">
        <v>1559</v>
      </c>
      <c r="J38" s="17">
        <v>41</v>
      </c>
      <c r="K38" s="82">
        <f t="shared" si="0"/>
        <v>54</v>
      </c>
    </row>
    <row r="39" spans="1:11" ht="22.5" customHeight="1">
      <c r="A39" s="85" t="s">
        <v>698</v>
      </c>
      <c r="B39" s="48">
        <v>2010</v>
      </c>
      <c r="C39" s="13" t="s">
        <v>502</v>
      </c>
      <c r="D39" s="13" t="s">
        <v>622</v>
      </c>
      <c r="E39" s="12" t="s">
        <v>42</v>
      </c>
      <c r="F39" s="13" t="s">
        <v>699</v>
      </c>
      <c r="G39" s="13">
        <v>36</v>
      </c>
      <c r="H39" s="45" t="s">
        <v>18</v>
      </c>
      <c r="I39" s="13" t="s">
        <v>767</v>
      </c>
      <c r="J39" s="13">
        <v>11</v>
      </c>
      <c r="K39" s="82">
        <f t="shared" si="0"/>
        <v>47</v>
      </c>
    </row>
    <row r="40" spans="1:11" ht="22.5" customHeight="1">
      <c r="A40" s="85" t="s">
        <v>532</v>
      </c>
      <c r="B40" s="13">
        <v>2011</v>
      </c>
      <c r="C40" s="45" t="s">
        <v>502</v>
      </c>
      <c r="D40" s="45" t="s">
        <v>139</v>
      </c>
      <c r="E40" s="80" t="s">
        <v>140</v>
      </c>
      <c r="F40" s="13" t="s">
        <v>709</v>
      </c>
      <c r="G40" s="13">
        <v>23</v>
      </c>
      <c r="H40" s="45" t="s">
        <v>18</v>
      </c>
      <c r="I40" s="13" t="s">
        <v>775</v>
      </c>
      <c r="J40" s="13">
        <v>22</v>
      </c>
      <c r="K40" s="82">
        <f t="shared" si="0"/>
        <v>45</v>
      </c>
    </row>
    <row r="41" spans="1:11" ht="22.5" customHeight="1">
      <c r="A41" s="85" t="s">
        <v>705</v>
      </c>
      <c r="B41" s="48">
        <v>2011</v>
      </c>
      <c r="C41" s="13" t="s">
        <v>502</v>
      </c>
      <c r="D41" s="13" t="s">
        <v>622</v>
      </c>
      <c r="E41" s="12" t="s">
        <v>42</v>
      </c>
      <c r="F41" s="13" t="s">
        <v>706</v>
      </c>
      <c r="G41" s="13">
        <v>20</v>
      </c>
      <c r="H41" s="45" t="s">
        <v>18</v>
      </c>
      <c r="I41" s="13" t="s">
        <v>773</v>
      </c>
      <c r="J41" s="13">
        <v>23</v>
      </c>
      <c r="K41" s="82">
        <f t="shared" si="0"/>
        <v>43</v>
      </c>
    </row>
    <row r="42" spans="1:11" ht="22.5" customHeight="1">
      <c r="A42" s="95" t="s">
        <v>1615</v>
      </c>
      <c r="B42" s="14">
        <v>2011</v>
      </c>
      <c r="C42" s="94" t="s">
        <v>502</v>
      </c>
      <c r="D42" s="94" t="s">
        <v>84</v>
      </c>
      <c r="E42" s="96" t="s">
        <v>275</v>
      </c>
      <c r="F42" s="13" t="s">
        <v>1619</v>
      </c>
      <c r="G42" s="47">
        <v>24</v>
      </c>
      <c r="H42" s="94" t="s">
        <v>15</v>
      </c>
      <c r="I42" s="47" t="s">
        <v>1620</v>
      </c>
      <c r="J42" s="94">
        <v>18</v>
      </c>
      <c r="K42" s="82">
        <f t="shared" si="0"/>
        <v>42</v>
      </c>
    </row>
    <row r="43" spans="1:11" ht="22.5" customHeight="1">
      <c r="A43" s="85" t="s">
        <v>696</v>
      </c>
      <c r="B43" s="48">
        <v>2010</v>
      </c>
      <c r="C43" s="13" t="s">
        <v>502</v>
      </c>
      <c r="D43" s="13" t="s">
        <v>622</v>
      </c>
      <c r="E43" s="12" t="s">
        <v>42</v>
      </c>
      <c r="F43" s="13" t="s">
        <v>697</v>
      </c>
      <c r="G43" s="13">
        <v>14</v>
      </c>
      <c r="H43" s="45" t="s">
        <v>18</v>
      </c>
      <c r="I43" s="13" t="s">
        <v>766</v>
      </c>
      <c r="J43" s="13">
        <v>11</v>
      </c>
      <c r="K43" s="82">
        <f t="shared" si="0"/>
        <v>25</v>
      </c>
    </row>
    <row r="44" spans="1:11" ht="22.5" customHeight="1" thickBot="1">
      <c r="A44" s="87" t="s">
        <v>707</v>
      </c>
      <c r="B44" s="73">
        <v>2011</v>
      </c>
      <c r="C44" s="26" t="s">
        <v>502</v>
      </c>
      <c r="D44" s="26" t="s">
        <v>622</v>
      </c>
      <c r="E44" s="61" t="s">
        <v>42</v>
      </c>
      <c r="F44" s="26" t="s">
        <v>708</v>
      </c>
      <c r="G44" s="26">
        <v>13</v>
      </c>
      <c r="H44" s="83" t="s">
        <v>18</v>
      </c>
      <c r="I44" s="26" t="s">
        <v>774</v>
      </c>
      <c r="J44" s="26">
        <v>8</v>
      </c>
      <c r="K44" s="84">
        <f t="shared" si="0"/>
        <v>21</v>
      </c>
    </row>
    <row r="45" spans="1:11" ht="15.75" customHeight="1">
      <c r="C45" s="3"/>
      <c r="F45" s="3"/>
      <c r="G45" s="3"/>
      <c r="I45" s="3"/>
      <c r="J45" s="3"/>
    </row>
    <row r="46" spans="1:11" ht="15.75" customHeight="1">
      <c r="C46" s="3"/>
      <c r="F46" s="3"/>
      <c r="G46" s="3"/>
      <c r="I46" s="3"/>
      <c r="J46" s="3"/>
    </row>
    <row r="47" spans="1:11" ht="15.75" customHeight="1">
      <c r="C47" s="3"/>
      <c r="F47" s="3"/>
      <c r="G47" s="3"/>
      <c r="I47" s="3"/>
      <c r="J47" s="3"/>
    </row>
    <row r="48" spans="1:11" ht="15.75" customHeight="1">
      <c r="C48" s="3"/>
      <c r="F48" s="3"/>
      <c r="G48" s="3"/>
      <c r="I48" s="3"/>
      <c r="J48" s="3"/>
    </row>
    <row r="49" spans="3:10" ht="15.75" customHeight="1">
      <c r="C49" s="3"/>
      <c r="F49" s="3"/>
      <c r="G49" s="3"/>
      <c r="I49" s="3"/>
      <c r="J49" s="3"/>
    </row>
    <row r="50" spans="3:10" ht="15.75" customHeight="1">
      <c r="C50" s="3"/>
      <c r="F50" s="3"/>
      <c r="G50" s="3"/>
      <c r="I50" s="3"/>
      <c r="J50" s="3"/>
    </row>
    <row r="51" spans="3:10" ht="15.75" customHeight="1">
      <c r="C51" s="3"/>
      <c r="F51" s="3"/>
      <c r="G51" s="3"/>
      <c r="I51" s="3"/>
      <c r="J51" s="3"/>
    </row>
    <row r="52" spans="3:10" ht="15.75" customHeight="1">
      <c r="C52" s="3"/>
      <c r="F52" s="3"/>
      <c r="G52" s="3"/>
      <c r="I52" s="3"/>
      <c r="J52" s="3"/>
    </row>
    <row r="53" spans="3:10" ht="15.75" customHeight="1">
      <c r="C53" s="3"/>
      <c r="F53" s="3"/>
      <c r="G53" s="3"/>
      <c r="I53" s="3"/>
      <c r="J53" s="3"/>
    </row>
    <row r="54" spans="3:10" ht="15.75" customHeight="1">
      <c r="C54" s="3"/>
      <c r="F54" s="3"/>
      <c r="G54" s="3"/>
      <c r="I54" s="3"/>
      <c r="J54" s="3"/>
    </row>
    <row r="55" spans="3:10" ht="15.75" customHeight="1">
      <c r="C55" s="3"/>
      <c r="F55" s="3"/>
      <c r="G55" s="3"/>
      <c r="I55" s="3"/>
      <c r="J55" s="3"/>
    </row>
    <row r="56" spans="3:10" ht="15.75" customHeight="1">
      <c r="C56" s="3"/>
      <c r="F56" s="3"/>
      <c r="G56" s="3"/>
      <c r="I56" s="3"/>
      <c r="J56" s="3"/>
    </row>
    <row r="57" spans="3:10" ht="15.75" customHeight="1">
      <c r="C57" s="3"/>
      <c r="F57" s="3"/>
      <c r="G57" s="3"/>
      <c r="I57" s="3"/>
      <c r="J57" s="3"/>
    </row>
    <row r="58" spans="3:10" ht="15.75" customHeight="1">
      <c r="C58" s="3"/>
      <c r="F58" s="3"/>
      <c r="G58" s="3"/>
      <c r="I58" s="3"/>
      <c r="J58" s="3"/>
    </row>
    <row r="59" spans="3:10" ht="15.75" customHeight="1">
      <c r="C59" s="3"/>
      <c r="F59" s="3"/>
      <c r="G59" s="3"/>
      <c r="I59" s="3"/>
      <c r="J59" s="3"/>
    </row>
    <row r="60" spans="3:10" ht="15.75" customHeight="1">
      <c r="C60" s="3"/>
      <c r="F60" s="3"/>
      <c r="G60" s="3"/>
      <c r="I60" s="3"/>
      <c r="J60" s="3"/>
    </row>
    <row r="61" spans="3:10" ht="15.75" customHeight="1">
      <c r="C61" s="3"/>
      <c r="F61" s="3"/>
      <c r="G61" s="3"/>
      <c r="I61" s="3"/>
      <c r="J61" s="3"/>
    </row>
    <row r="62" spans="3:10" ht="15.75" customHeight="1">
      <c r="C62" s="3"/>
      <c r="F62" s="3"/>
      <c r="G62" s="3"/>
      <c r="I62" s="3"/>
      <c r="J62" s="3"/>
    </row>
    <row r="63" spans="3:10" ht="15.75" customHeight="1">
      <c r="C63" s="3"/>
      <c r="F63" s="3"/>
      <c r="G63" s="3"/>
      <c r="I63" s="3"/>
      <c r="J63" s="3"/>
    </row>
    <row r="64" spans="3:10" ht="15.75" customHeight="1">
      <c r="C64" s="3"/>
      <c r="F64" s="3"/>
      <c r="G64" s="3"/>
      <c r="I64" s="3"/>
      <c r="J64" s="3"/>
    </row>
    <row r="65" spans="3:10" ht="15.75" customHeight="1">
      <c r="C65" s="3"/>
      <c r="F65" s="3"/>
      <c r="G65" s="3"/>
      <c r="I65" s="3"/>
      <c r="J65" s="3"/>
    </row>
    <row r="66" spans="3:10" ht="15.75" customHeight="1">
      <c r="C66" s="3"/>
      <c r="F66" s="3"/>
      <c r="G66" s="3"/>
      <c r="I66" s="3"/>
      <c r="J66" s="3"/>
    </row>
    <row r="67" spans="3:10" ht="15.75" customHeight="1">
      <c r="C67" s="3"/>
      <c r="F67" s="3"/>
      <c r="G67" s="3"/>
      <c r="I67" s="3"/>
      <c r="J67" s="3"/>
    </row>
    <row r="68" spans="3:10" ht="15.75" customHeight="1">
      <c r="C68" s="3"/>
      <c r="F68" s="3"/>
      <c r="G68" s="3"/>
      <c r="I68" s="3"/>
      <c r="J68" s="3"/>
    </row>
    <row r="69" spans="3:10" ht="15.75" customHeight="1">
      <c r="C69" s="3"/>
      <c r="F69" s="3"/>
      <c r="G69" s="3"/>
      <c r="I69" s="3"/>
      <c r="J69" s="3"/>
    </row>
    <row r="70" spans="3:10" ht="15.75" customHeight="1">
      <c r="C70" s="3"/>
      <c r="F70" s="3"/>
      <c r="G70" s="3"/>
      <c r="I70" s="3"/>
      <c r="J70" s="3"/>
    </row>
    <row r="71" spans="3:10" ht="15.75" customHeight="1">
      <c r="C71" s="3"/>
      <c r="F71" s="3"/>
      <c r="G71" s="3"/>
      <c r="I71" s="3"/>
      <c r="J71" s="3"/>
    </row>
    <row r="72" spans="3:10" ht="15.75" customHeight="1">
      <c r="C72" s="3"/>
      <c r="F72" s="3"/>
      <c r="G72" s="3"/>
      <c r="I72" s="3"/>
      <c r="J72" s="3"/>
    </row>
    <row r="73" spans="3:10" ht="15.75" customHeight="1">
      <c r="C73" s="3"/>
      <c r="F73" s="3"/>
      <c r="G73" s="3"/>
      <c r="I73" s="3"/>
      <c r="J73" s="3"/>
    </row>
    <row r="74" spans="3:10" ht="15.75" customHeight="1">
      <c r="C74" s="3"/>
      <c r="F74" s="3"/>
      <c r="G74" s="3"/>
      <c r="I74" s="3"/>
      <c r="J74" s="3"/>
    </row>
    <row r="75" spans="3:10" ht="15.75" customHeight="1">
      <c r="C75" s="3"/>
      <c r="F75" s="3"/>
      <c r="G75" s="3"/>
      <c r="I75" s="3"/>
      <c r="J75" s="3"/>
    </row>
    <row r="76" spans="3:10" ht="15.75" customHeight="1">
      <c r="C76" s="3"/>
      <c r="F76" s="3"/>
      <c r="G76" s="3"/>
      <c r="I76" s="3"/>
      <c r="J76" s="3"/>
    </row>
    <row r="77" spans="3:10" ht="15.75" customHeight="1">
      <c r="C77" s="3"/>
      <c r="F77" s="3"/>
      <c r="G77" s="3"/>
      <c r="I77" s="3"/>
      <c r="J77" s="3"/>
    </row>
    <row r="78" spans="3:10" ht="15.75" customHeight="1">
      <c r="C78" s="3"/>
      <c r="F78" s="3"/>
      <c r="G78" s="3"/>
      <c r="I78" s="3"/>
      <c r="J78" s="3"/>
    </row>
    <row r="79" spans="3:10" ht="15.75" customHeight="1">
      <c r="C79" s="3"/>
      <c r="F79" s="3"/>
      <c r="G79" s="3"/>
      <c r="I79" s="3"/>
      <c r="J79" s="3"/>
    </row>
    <row r="80" spans="3:10" ht="15.75" customHeight="1">
      <c r="C80" s="3"/>
      <c r="F80" s="3"/>
      <c r="G80" s="3"/>
      <c r="I80" s="3"/>
      <c r="J80" s="3"/>
    </row>
    <row r="81" spans="3:10" ht="15.75" customHeight="1">
      <c r="C81" s="3"/>
      <c r="F81" s="3"/>
      <c r="G81" s="3"/>
      <c r="I81" s="3"/>
      <c r="J81" s="3"/>
    </row>
    <row r="82" spans="3:10" ht="15.75" customHeight="1">
      <c r="C82" s="3"/>
      <c r="F82" s="3"/>
      <c r="G82" s="3"/>
      <c r="I82" s="3"/>
      <c r="J82" s="3"/>
    </row>
    <row r="83" spans="3:10" ht="15.75" customHeight="1">
      <c r="C83" s="3"/>
      <c r="F83" s="3"/>
      <c r="G83" s="3"/>
      <c r="I83" s="3"/>
      <c r="J83" s="3"/>
    </row>
    <row r="84" spans="3:10" ht="15.75" customHeight="1">
      <c r="C84" s="3"/>
      <c r="F84" s="3"/>
      <c r="G84" s="3"/>
      <c r="I84" s="3"/>
      <c r="J84" s="3"/>
    </row>
    <row r="85" spans="3:10" ht="15.75" customHeight="1">
      <c r="C85" s="3"/>
      <c r="F85" s="3"/>
      <c r="G85" s="3"/>
      <c r="I85" s="3"/>
      <c r="J85" s="3"/>
    </row>
    <row r="86" spans="3:10" ht="15.75" customHeight="1">
      <c r="C86" s="3"/>
      <c r="F86" s="3"/>
      <c r="G86" s="3"/>
      <c r="I86" s="3"/>
      <c r="J86" s="3"/>
    </row>
    <row r="87" spans="3:10" ht="15.75" customHeight="1">
      <c r="C87" s="3"/>
      <c r="F87" s="3"/>
      <c r="G87" s="3"/>
      <c r="I87" s="3"/>
      <c r="J87" s="3"/>
    </row>
    <row r="88" spans="3:10" ht="15.75" customHeight="1">
      <c r="C88" s="3"/>
      <c r="F88" s="3"/>
      <c r="G88" s="3"/>
      <c r="I88" s="3"/>
      <c r="J88" s="3"/>
    </row>
    <row r="89" spans="3:10" ht="15.75" customHeight="1">
      <c r="C89" s="3"/>
      <c r="F89" s="3"/>
      <c r="G89" s="3"/>
      <c r="I89" s="3"/>
      <c r="J89" s="3"/>
    </row>
    <row r="90" spans="3:10" ht="15.75" customHeight="1">
      <c r="C90" s="3"/>
      <c r="F90" s="3"/>
      <c r="G90" s="3"/>
      <c r="I90" s="3"/>
      <c r="J90" s="3"/>
    </row>
    <row r="91" spans="3:10" ht="15.75" customHeight="1">
      <c r="C91" s="3"/>
      <c r="F91" s="3"/>
      <c r="G91" s="3"/>
      <c r="I91" s="3"/>
      <c r="J91" s="3"/>
    </row>
    <row r="92" spans="3:10" ht="15.75" customHeight="1">
      <c r="C92" s="3"/>
      <c r="F92" s="3"/>
      <c r="G92" s="3"/>
      <c r="I92" s="3"/>
      <c r="J92" s="3"/>
    </row>
    <row r="93" spans="3:10" ht="15.75" customHeight="1">
      <c r="C93" s="3"/>
      <c r="F93" s="3"/>
      <c r="G93" s="3"/>
      <c r="I93" s="3"/>
      <c r="J93" s="3"/>
    </row>
    <row r="94" spans="3:10" ht="15.75" customHeight="1">
      <c r="C94" s="3"/>
      <c r="F94" s="3"/>
      <c r="G94" s="3"/>
      <c r="I94" s="3"/>
      <c r="J94" s="3"/>
    </row>
    <row r="95" spans="3:10" ht="15.75" customHeight="1">
      <c r="C95" s="3"/>
      <c r="F95" s="3"/>
      <c r="G95" s="3"/>
      <c r="I95" s="3"/>
      <c r="J95" s="3"/>
    </row>
    <row r="96" spans="3:10" ht="15.75" customHeight="1">
      <c r="C96" s="3"/>
      <c r="F96" s="3"/>
      <c r="G96" s="3"/>
      <c r="I96" s="3"/>
      <c r="J96" s="3"/>
    </row>
    <row r="97" spans="3:10" ht="15.75" customHeight="1">
      <c r="C97" s="3"/>
      <c r="F97" s="3"/>
      <c r="G97" s="3"/>
      <c r="I97" s="3"/>
      <c r="J97" s="3"/>
    </row>
    <row r="98" spans="3:10" ht="15.75" customHeight="1">
      <c r="C98" s="3"/>
      <c r="F98" s="3"/>
      <c r="G98" s="3"/>
      <c r="I98" s="3"/>
      <c r="J98" s="3"/>
    </row>
    <row r="99" spans="3:10" ht="15.75" customHeight="1">
      <c r="C99" s="3"/>
      <c r="F99" s="3"/>
      <c r="G99" s="3"/>
      <c r="I99" s="3"/>
      <c r="J99" s="3"/>
    </row>
    <row r="100" spans="3:10" ht="15.75" customHeight="1">
      <c r="C100" s="3"/>
      <c r="F100" s="3"/>
      <c r="G100" s="3"/>
      <c r="I100" s="3"/>
      <c r="J100" s="3"/>
    </row>
    <row r="101" spans="3:10" ht="15.75" customHeight="1">
      <c r="C101" s="3"/>
      <c r="F101" s="3"/>
      <c r="G101" s="3"/>
      <c r="I101" s="3"/>
      <c r="J101" s="3"/>
    </row>
    <row r="102" spans="3:10" ht="15.75" customHeight="1">
      <c r="C102" s="3"/>
      <c r="F102" s="3"/>
      <c r="G102" s="3"/>
      <c r="I102" s="3"/>
      <c r="J102" s="3"/>
    </row>
    <row r="103" spans="3:10" ht="15.75" customHeight="1">
      <c r="C103" s="3"/>
      <c r="F103" s="3"/>
      <c r="G103" s="3"/>
      <c r="I103" s="3"/>
      <c r="J103" s="3"/>
    </row>
    <row r="104" spans="3:10" ht="15.75" customHeight="1">
      <c r="C104" s="3"/>
      <c r="F104" s="3"/>
      <c r="G104" s="3"/>
      <c r="I104" s="3"/>
      <c r="J104" s="3"/>
    </row>
    <row r="105" spans="3:10" ht="15.75" customHeight="1">
      <c r="C105" s="3"/>
      <c r="F105" s="3"/>
      <c r="G105" s="3"/>
      <c r="I105" s="3"/>
      <c r="J105" s="3"/>
    </row>
    <row r="106" spans="3:10" ht="15.75" customHeight="1">
      <c r="C106" s="3"/>
      <c r="F106" s="3"/>
      <c r="G106" s="3"/>
      <c r="I106" s="3"/>
      <c r="J106" s="3"/>
    </row>
    <row r="107" spans="3:10" ht="15.75" customHeight="1">
      <c r="C107" s="3"/>
      <c r="F107" s="3"/>
      <c r="G107" s="3"/>
      <c r="I107" s="3"/>
      <c r="J107" s="3"/>
    </row>
    <row r="108" spans="3:10" ht="15.75" customHeight="1">
      <c r="C108" s="3"/>
      <c r="F108" s="3"/>
      <c r="G108" s="3"/>
      <c r="I108" s="3"/>
      <c r="J108" s="3"/>
    </row>
    <row r="109" spans="3:10" ht="15.75" customHeight="1">
      <c r="C109" s="3"/>
      <c r="F109" s="3"/>
      <c r="G109" s="3"/>
      <c r="I109" s="3"/>
      <c r="J109" s="3"/>
    </row>
    <row r="110" spans="3:10" ht="15.75" customHeight="1">
      <c r="C110" s="3"/>
      <c r="F110" s="3"/>
      <c r="G110" s="3"/>
      <c r="I110" s="3"/>
      <c r="J110" s="3"/>
    </row>
    <row r="111" spans="3:10" ht="15.75" customHeight="1">
      <c r="C111" s="3"/>
      <c r="F111" s="3"/>
      <c r="G111" s="3"/>
      <c r="I111" s="3"/>
      <c r="J111" s="3"/>
    </row>
    <row r="112" spans="3:10" ht="15.75" customHeight="1">
      <c r="C112" s="3"/>
      <c r="F112" s="3"/>
      <c r="G112" s="3"/>
      <c r="I112" s="3"/>
      <c r="J112" s="3"/>
    </row>
    <row r="113" spans="3:10" ht="15.75" customHeight="1">
      <c r="C113" s="3"/>
      <c r="F113" s="3"/>
      <c r="G113" s="3"/>
      <c r="I113" s="3"/>
      <c r="J113" s="3"/>
    </row>
    <row r="114" spans="3:10" ht="15.75" customHeight="1">
      <c r="C114" s="3"/>
      <c r="F114" s="3"/>
      <c r="G114" s="3"/>
      <c r="I114" s="3"/>
      <c r="J114" s="3"/>
    </row>
    <row r="115" spans="3:10" ht="15.75" customHeight="1">
      <c r="C115" s="3"/>
      <c r="F115" s="3"/>
      <c r="G115" s="3"/>
      <c r="I115" s="3"/>
      <c r="J115" s="3"/>
    </row>
    <row r="116" spans="3:10" ht="15.75" customHeight="1">
      <c r="C116" s="3"/>
      <c r="F116" s="3"/>
      <c r="G116" s="3"/>
      <c r="I116" s="3"/>
      <c r="J116" s="3"/>
    </row>
    <row r="117" spans="3:10" ht="15.75" customHeight="1">
      <c r="C117" s="3"/>
      <c r="F117" s="3"/>
      <c r="G117" s="3"/>
      <c r="I117" s="3"/>
      <c r="J117" s="3"/>
    </row>
    <row r="118" spans="3:10" ht="15.75" customHeight="1">
      <c r="C118" s="3"/>
      <c r="F118" s="3"/>
      <c r="G118" s="3"/>
      <c r="I118" s="3"/>
      <c r="J118" s="3"/>
    </row>
    <row r="119" spans="3:10" ht="15.75" customHeight="1">
      <c r="C119" s="3"/>
      <c r="F119" s="3"/>
      <c r="G119" s="3"/>
      <c r="I119" s="3"/>
      <c r="J119" s="3"/>
    </row>
    <row r="120" spans="3:10" ht="15.75" customHeight="1">
      <c r="C120" s="3"/>
      <c r="F120" s="3"/>
      <c r="G120" s="3"/>
      <c r="I120" s="3"/>
      <c r="J120" s="3"/>
    </row>
    <row r="121" spans="3:10" ht="15.75" customHeight="1">
      <c r="C121" s="3"/>
      <c r="F121" s="3"/>
      <c r="G121" s="3"/>
      <c r="I121" s="3"/>
      <c r="J121" s="3"/>
    </row>
    <row r="122" spans="3:10" ht="15.75" customHeight="1">
      <c r="C122" s="3"/>
      <c r="F122" s="3"/>
      <c r="G122" s="3"/>
      <c r="I122" s="3"/>
      <c r="J122" s="3"/>
    </row>
    <row r="123" spans="3:10" ht="15.75" customHeight="1">
      <c r="C123" s="3"/>
      <c r="F123" s="3"/>
      <c r="G123" s="3"/>
      <c r="I123" s="3"/>
      <c r="J123" s="3"/>
    </row>
    <row r="124" spans="3:10" ht="15.75" customHeight="1">
      <c r="C124" s="3"/>
      <c r="F124" s="3"/>
      <c r="G124" s="3"/>
      <c r="I124" s="3"/>
      <c r="J124" s="3"/>
    </row>
    <row r="125" spans="3:10" ht="15.75" customHeight="1">
      <c r="C125" s="3"/>
      <c r="F125" s="3"/>
      <c r="G125" s="3"/>
      <c r="I125" s="3"/>
      <c r="J125" s="3"/>
    </row>
    <row r="126" spans="3:10" ht="15.75" customHeight="1">
      <c r="C126" s="3"/>
      <c r="F126" s="3"/>
      <c r="G126" s="3"/>
      <c r="I126" s="3"/>
      <c r="J126" s="3"/>
    </row>
    <row r="127" spans="3:10" ht="15.75" customHeight="1">
      <c r="C127" s="3"/>
      <c r="F127" s="3"/>
      <c r="G127" s="3"/>
      <c r="I127" s="3"/>
      <c r="J127" s="3"/>
    </row>
    <row r="128" spans="3:10" ht="15.75" customHeight="1">
      <c r="C128" s="3"/>
      <c r="F128" s="3"/>
      <c r="G128" s="3"/>
      <c r="I128" s="3"/>
      <c r="J128" s="3"/>
    </row>
    <row r="129" spans="3:10" ht="15.75" customHeight="1">
      <c r="C129" s="3"/>
      <c r="F129" s="3"/>
      <c r="G129" s="3"/>
      <c r="I129" s="3"/>
      <c r="J129" s="3"/>
    </row>
    <row r="130" spans="3:10" ht="15.75" customHeight="1">
      <c r="C130" s="3"/>
      <c r="F130" s="3"/>
      <c r="G130" s="3"/>
      <c r="I130" s="3"/>
      <c r="J130" s="3"/>
    </row>
    <row r="131" spans="3:10" ht="15.75" customHeight="1">
      <c r="C131" s="3"/>
      <c r="F131" s="3"/>
      <c r="G131" s="3"/>
      <c r="I131" s="3"/>
      <c r="J131" s="3"/>
    </row>
    <row r="132" spans="3:10" ht="15.75" customHeight="1">
      <c r="C132" s="3"/>
      <c r="F132" s="3"/>
      <c r="G132" s="3"/>
      <c r="I132" s="3"/>
      <c r="J132" s="3"/>
    </row>
    <row r="133" spans="3:10" ht="15.75" customHeight="1">
      <c r="C133" s="3"/>
      <c r="F133" s="3"/>
      <c r="G133" s="3"/>
      <c r="I133" s="3"/>
      <c r="J133" s="3"/>
    </row>
    <row r="134" spans="3:10" ht="15.75" customHeight="1">
      <c r="C134" s="3"/>
      <c r="F134" s="3"/>
      <c r="G134" s="3"/>
      <c r="I134" s="3"/>
      <c r="J134" s="3"/>
    </row>
    <row r="135" spans="3:10" ht="15.75" customHeight="1">
      <c r="C135" s="3"/>
      <c r="F135" s="3"/>
      <c r="G135" s="3"/>
      <c r="I135" s="3"/>
      <c r="J135" s="3"/>
    </row>
    <row r="136" spans="3:10" ht="15.75" customHeight="1">
      <c r="C136" s="3"/>
      <c r="F136" s="3"/>
      <c r="G136" s="3"/>
      <c r="I136" s="3"/>
      <c r="J136" s="3"/>
    </row>
    <row r="137" spans="3:10" ht="15.75" customHeight="1">
      <c r="C137" s="3"/>
      <c r="F137" s="3"/>
      <c r="G137" s="3"/>
      <c r="I137" s="3"/>
      <c r="J137" s="3"/>
    </row>
    <row r="138" spans="3:10" ht="15.75" customHeight="1">
      <c r="C138" s="3"/>
      <c r="F138" s="3"/>
      <c r="G138" s="3"/>
      <c r="I138" s="3"/>
      <c r="J138" s="3"/>
    </row>
    <row r="139" spans="3:10" ht="15.75" customHeight="1">
      <c r="C139" s="3"/>
      <c r="F139" s="3"/>
      <c r="G139" s="3"/>
      <c r="I139" s="3"/>
      <c r="J139" s="3"/>
    </row>
    <row r="140" spans="3:10" ht="15.75" customHeight="1">
      <c r="C140" s="3"/>
      <c r="F140" s="3"/>
      <c r="G140" s="3"/>
      <c r="I140" s="3"/>
      <c r="J140" s="3"/>
    </row>
    <row r="141" spans="3:10" ht="15.75" customHeight="1">
      <c r="C141" s="3"/>
      <c r="F141" s="3"/>
      <c r="G141" s="3"/>
      <c r="I141" s="3"/>
      <c r="J141" s="3"/>
    </row>
    <row r="142" spans="3:10" ht="15.75" customHeight="1">
      <c r="C142" s="3"/>
      <c r="F142" s="3"/>
      <c r="G142" s="3"/>
      <c r="I142" s="3"/>
      <c r="J142" s="3"/>
    </row>
    <row r="143" spans="3:10" ht="15.75" customHeight="1">
      <c r="C143" s="3"/>
      <c r="F143" s="3"/>
      <c r="G143" s="3"/>
      <c r="I143" s="3"/>
      <c r="J143" s="3"/>
    </row>
    <row r="144" spans="3:10" ht="15.75" customHeight="1">
      <c r="C144" s="3"/>
      <c r="F144" s="3"/>
      <c r="G144" s="3"/>
      <c r="I144" s="3"/>
      <c r="J144" s="3"/>
    </row>
    <row r="145" spans="3:10" ht="15.75" customHeight="1">
      <c r="C145" s="3"/>
      <c r="F145" s="3"/>
      <c r="G145" s="3"/>
      <c r="I145" s="3"/>
      <c r="J145" s="3"/>
    </row>
    <row r="146" spans="3:10" ht="15.75" customHeight="1">
      <c r="C146" s="3"/>
      <c r="F146" s="3"/>
      <c r="G146" s="3"/>
      <c r="I146" s="3"/>
      <c r="J146" s="3"/>
    </row>
    <row r="147" spans="3:10" ht="15.75" customHeight="1">
      <c r="C147" s="3"/>
      <c r="F147" s="3"/>
      <c r="G147" s="3"/>
      <c r="I147" s="3"/>
      <c r="J147" s="3"/>
    </row>
    <row r="148" spans="3:10" ht="15.75" customHeight="1">
      <c r="C148" s="3"/>
      <c r="F148" s="3"/>
      <c r="G148" s="3"/>
      <c r="I148" s="3"/>
      <c r="J148" s="3"/>
    </row>
    <row r="149" spans="3:10" ht="15.75" customHeight="1">
      <c r="C149" s="3"/>
      <c r="F149" s="3"/>
      <c r="G149" s="3"/>
      <c r="I149" s="3"/>
      <c r="J149" s="3"/>
    </row>
    <row r="150" spans="3:10" ht="15.75" customHeight="1">
      <c r="C150" s="3"/>
      <c r="F150" s="3"/>
      <c r="G150" s="3"/>
      <c r="I150" s="3"/>
      <c r="J150" s="3"/>
    </row>
    <row r="151" spans="3:10" ht="15.75" customHeight="1">
      <c r="C151" s="3"/>
      <c r="F151" s="3"/>
      <c r="G151" s="3"/>
      <c r="I151" s="3"/>
      <c r="J151" s="3"/>
    </row>
    <row r="152" spans="3:10" ht="15.75" customHeight="1">
      <c r="C152" s="3"/>
      <c r="F152" s="3"/>
      <c r="G152" s="3"/>
      <c r="I152" s="3"/>
      <c r="J152" s="3"/>
    </row>
    <row r="153" spans="3:10" ht="15.75" customHeight="1">
      <c r="C153" s="3"/>
      <c r="F153" s="3"/>
      <c r="G153" s="3"/>
      <c r="I153" s="3"/>
      <c r="J153" s="3"/>
    </row>
    <row r="154" spans="3:10" ht="15.75" customHeight="1">
      <c r="C154" s="3"/>
      <c r="F154" s="3"/>
      <c r="G154" s="3"/>
      <c r="I154" s="3"/>
      <c r="J154" s="3"/>
    </row>
    <row r="155" spans="3:10" ht="15.75" customHeight="1">
      <c r="C155" s="3"/>
      <c r="F155" s="3"/>
      <c r="G155" s="3"/>
      <c r="I155" s="3"/>
      <c r="J155" s="3"/>
    </row>
    <row r="156" spans="3:10" ht="15.75" customHeight="1">
      <c r="C156" s="3"/>
      <c r="F156" s="3"/>
      <c r="G156" s="3"/>
      <c r="I156" s="3"/>
      <c r="J156" s="3"/>
    </row>
    <row r="157" spans="3:10" ht="15.75" customHeight="1">
      <c r="C157" s="3"/>
      <c r="F157" s="3"/>
      <c r="G157" s="3"/>
      <c r="I157" s="3"/>
      <c r="J157" s="3"/>
    </row>
    <row r="158" spans="3:10" ht="15.75" customHeight="1">
      <c r="C158" s="3"/>
      <c r="F158" s="3"/>
      <c r="G158" s="3"/>
      <c r="I158" s="3"/>
      <c r="J158" s="3"/>
    </row>
    <row r="159" spans="3:10" ht="15.75" customHeight="1">
      <c r="C159" s="3"/>
      <c r="F159" s="3"/>
      <c r="G159" s="3"/>
      <c r="I159" s="3"/>
      <c r="J159" s="3"/>
    </row>
    <row r="160" spans="3:10" ht="15.75" customHeight="1">
      <c r="C160" s="3"/>
      <c r="F160" s="3"/>
      <c r="G160" s="3"/>
      <c r="I160" s="3"/>
      <c r="J160" s="3"/>
    </row>
    <row r="161" spans="3:10" ht="15.75" customHeight="1">
      <c r="C161" s="3"/>
      <c r="F161" s="3"/>
      <c r="G161" s="3"/>
      <c r="I161" s="3"/>
      <c r="J161" s="3"/>
    </row>
    <row r="162" spans="3:10" ht="15.75" customHeight="1">
      <c r="C162" s="3"/>
      <c r="F162" s="3"/>
      <c r="G162" s="3"/>
      <c r="I162" s="3"/>
      <c r="J162" s="3"/>
    </row>
    <row r="163" spans="3:10" ht="15.75" customHeight="1">
      <c r="C163" s="3"/>
      <c r="F163" s="3"/>
      <c r="G163" s="3"/>
      <c r="I163" s="3"/>
      <c r="J163" s="3"/>
    </row>
    <row r="164" spans="3:10" ht="15.75" customHeight="1">
      <c r="C164" s="3"/>
      <c r="F164" s="3"/>
      <c r="G164" s="3"/>
      <c r="I164" s="3"/>
      <c r="J164" s="3"/>
    </row>
    <row r="165" spans="3:10" ht="15.75" customHeight="1">
      <c r="C165" s="3"/>
      <c r="F165" s="3"/>
      <c r="G165" s="3"/>
      <c r="I165" s="3"/>
      <c r="J165" s="3"/>
    </row>
    <row r="166" spans="3:10" ht="15.75" customHeight="1">
      <c r="C166" s="3"/>
      <c r="F166" s="3"/>
      <c r="G166" s="3"/>
      <c r="I166" s="3"/>
      <c r="J166" s="3"/>
    </row>
    <row r="167" spans="3:10" ht="15.75" customHeight="1">
      <c r="C167" s="3"/>
      <c r="F167" s="3"/>
      <c r="G167" s="3"/>
      <c r="I167" s="3"/>
      <c r="J167" s="3"/>
    </row>
    <row r="168" spans="3:10" ht="15.75" customHeight="1">
      <c r="C168" s="3"/>
      <c r="F168" s="3"/>
      <c r="G168" s="3"/>
      <c r="I168" s="3"/>
      <c r="J168" s="3"/>
    </row>
    <row r="169" spans="3:10" ht="15.75" customHeight="1">
      <c r="C169" s="3"/>
      <c r="F169" s="3"/>
      <c r="G169" s="3"/>
      <c r="I169" s="3"/>
      <c r="J169" s="3"/>
    </row>
    <row r="170" spans="3:10" ht="15.75" customHeight="1">
      <c r="C170" s="3"/>
      <c r="F170" s="3"/>
      <c r="G170" s="3"/>
      <c r="I170" s="3"/>
      <c r="J170" s="3"/>
    </row>
    <row r="171" spans="3:10" ht="15.75" customHeight="1">
      <c r="C171" s="3"/>
      <c r="F171" s="3"/>
      <c r="G171" s="3"/>
      <c r="I171" s="3"/>
      <c r="J171" s="3"/>
    </row>
    <row r="172" spans="3:10" ht="15.75" customHeight="1">
      <c r="C172" s="3"/>
      <c r="F172" s="3"/>
      <c r="G172" s="3"/>
      <c r="I172" s="3"/>
      <c r="J172" s="3"/>
    </row>
    <row r="173" spans="3:10" ht="15.75" customHeight="1">
      <c r="C173" s="3"/>
      <c r="F173" s="3"/>
      <c r="G173" s="3"/>
      <c r="I173" s="3"/>
      <c r="J173" s="3"/>
    </row>
    <row r="174" spans="3:10" ht="15.75" customHeight="1">
      <c r="C174" s="3"/>
      <c r="F174" s="3"/>
      <c r="G174" s="3"/>
      <c r="I174" s="3"/>
      <c r="J174" s="3"/>
    </row>
    <row r="175" spans="3:10" ht="15.75" customHeight="1">
      <c r="C175" s="3"/>
      <c r="F175" s="3"/>
      <c r="G175" s="3"/>
      <c r="I175" s="3"/>
      <c r="J175" s="3"/>
    </row>
    <row r="176" spans="3:10" ht="15.75" customHeight="1">
      <c r="C176" s="3"/>
      <c r="F176" s="3"/>
      <c r="G176" s="3"/>
      <c r="I176" s="3"/>
      <c r="J176" s="3"/>
    </row>
    <row r="177" spans="3:10" ht="15.75" customHeight="1">
      <c r="C177" s="3"/>
      <c r="F177" s="3"/>
      <c r="G177" s="3"/>
      <c r="I177" s="3"/>
      <c r="J177" s="3"/>
    </row>
    <row r="178" spans="3:10" ht="15.75" customHeight="1">
      <c r="C178" s="3"/>
      <c r="F178" s="3"/>
      <c r="G178" s="3"/>
      <c r="I178" s="3"/>
      <c r="J178" s="3"/>
    </row>
    <row r="179" spans="3:10" ht="15.75" customHeight="1">
      <c r="C179" s="3"/>
      <c r="F179" s="3"/>
      <c r="G179" s="3"/>
      <c r="I179" s="3"/>
      <c r="J179" s="3"/>
    </row>
    <row r="180" spans="3:10" ht="15.75" customHeight="1">
      <c r="C180" s="3"/>
      <c r="F180" s="3"/>
      <c r="G180" s="3"/>
      <c r="I180" s="3"/>
      <c r="J180" s="3"/>
    </row>
    <row r="181" spans="3:10" ht="15.75" customHeight="1">
      <c r="C181" s="3"/>
      <c r="F181" s="3"/>
      <c r="G181" s="3"/>
      <c r="I181" s="3"/>
      <c r="J181" s="3"/>
    </row>
    <row r="182" spans="3:10" ht="15.75" customHeight="1">
      <c r="C182" s="3"/>
      <c r="F182" s="3"/>
      <c r="G182" s="3"/>
      <c r="I182" s="3"/>
      <c r="J182" s="3"/>
    </row>
    <row r="183" spans="3:10" ht="15.75" customHeight="1">
      <c r="C183" s="3"/>
      <c r="F183" s="3"/>
      <c r="G183" s="3"/>
      <c r="I183" s="3"/>
      <c r="J183" s="3"/>
    </row>
    <row r="184" spans="3:10" ht="15.75" customHeight="1">
      <c r="C184" s="3"/>
      <c r="F184" s="3"/>
      <c r="G184" s="3"/>
      <c r="I184" s="3"/>
      <c r="J184" s="3"/>
    </row>
    <row r="185" spans="3:10" ht="15.75" customHeight="1">
      <c r="C185" s="3"/>
      <c r="F185" s="3"/>
      <c r="G185" s="3"/>
      <c r="I185" s="3"/>
      <c r="J185" s="3"/>
    </row>
    <row r="186" spans="3:10" ht="15.75" customHeight="1">
      <c r="C186" s="3"/>
      <c r="F186" s="3"/>
      <c r="G186" s="3"/>
      <c r="I186" s="3"/>
      <c r="J186" s="3"/>
    </row>
    <row r="187" spans="3:10" ht="15.75" customHeight="1">
      <c r="C187" s="3"/>
      <c r="F187" s="3"/>
      <c r="G187" s="3"/>
      <c r="I187" s="3"/>
      <c r="J187" s="3"/>
    </row>
    <row r="188" spans="3:10" ht="15.75" customHeight="1">
      <c r="C188" s="3"/>
      <c r="F188" s="3"/>
      <c r="G188" s="3"/>
      <c r="I188" s="3"/>
      <c r="J188" s="3"/>
    </row>
    <row r="189" spans="3:10" ht="15.75" customHeight="1">
      <c r="C189" s="3"/>
      <c r="F189" s="3"/>
      <c r="G189" s="3"/>
      <c r="I189" s="3"/>
      <c r="J189" s="3"/>
    </row>
    <row r="190" spans="3:10" ht="15.75" customHeight="1">
      <c r="C190" s="3"/>
      <c r="F190" s="3"/>
      <c r="G190" s="3"/>
      <c r="I190" s="3"/>
      <c r="J190" s="3"/>
    </row>
    <row r="191" spans="3:10" ht="15.75" customHeight="1">
      <c r="C191" s="3"/>
      <c r="F191" s="3"/>
      <c r="G191" s="3"/>
      <c r="I191" s="3"/>
      <c r="J191" s="3"/>
    </row>
    <row r="192" spans="3:10" ht="15.75" customHeight="1">
      <c r="C192" s="3"/>
      <c r="F192" s="3"/>
      <c r="G192" s="3"/>
      <c r="I192" s="3"/>
      <c r="J192" s="3"/>
    </row>
    <row r="193" spans="3:10" ht="15.75" customHeight="1">
      <c r="C193" s="3"/>
      <c r="F193" s="3"/>
      <c r="G193" s="3"/>
      <c r="I193" s="3"/>
      <c r="J193" s="3"/>
    </row>
    <row r="194" spans="3:10" ht="15.75" customHeight="1">
      <c r="C194" s="3"/>
      <c r="F194" s="3"/>
      <c r="G194" s="3"/>
      <c r="I194" s="3"/>
      <c r="J194" s="3"/>
    </row>
    <row r="195" spans="3:10" ht="15.75" customHeight="1">
      <c r="C195" s="3"/>
      <c r="F195" s="3"/>
      <c r="G195" s="3"/>
      <c r="I195" s="3"/>
      <c r="J195" s="3"/>
    </row>
    <row r="196" spans="3:10" ht="15.75" customHeight="1">
      <c r="C196" s="3"/>
      <c r="F196" s="3"/>
      <c r="G196" s="3"/>
      <c r="I196" s="3"/>
      <c r="J196" s="3"/>
    </row>
    <row r="197" spans="3:10" ht="15.75" customHeight="1">
      <c r="C197" s="3"/>
      <c r="F197" s="3"/>
      <c r="G197" s="3"/>
      <c r="I197" s="3"/>
      <c r="J197" s="3"/>
    </row>
    <row r="198" spans="3:10" ht="15.75" customHeight="1">
      <c r="C198" s="3"/>
      <c r="F198" s="3"/>
      <c r="G198" s="3"/>
      <c r="I198" s="3"/>
      <c r="J198" s="3"/>
    </row>
    <row r="199" spans="3:10" ht="15.75" customHeight="1">
      <c r="C199" s="3"/>
      <c r="F199" s="3"/>
      <c r="G199" s="3"/>
      <c r="I199" s="3"/>
      <c r="J199" s="3"/>
    </row>
    <row r="200" spans="3:10" ht="15.75" customHeight="1">
      <c r="C200" s="3"/>
      <c r="F200" s="3"/>
      <c r="G200" s="3"/>
      <c r="I200" s="3"/>
      <c r="J200" s="3"/>
    </row>
    <row r="201" spans="3:10" ht="15.75" customHeight="1">
      <c r="C201" s="3"/>
      <c r="F201" s="3"/>
      <c r="G201" s="3"/>
      <c r="I201" s="3"/>
      <c r="J201" s="3"/>
    </row>
    <row r="202" spans="3:10" ht="15.75" customHeight="1">
      <c r="C202" s="3"/>
      <c r="F202" s="3"/>
      <c r="G202" s="3"/>
      <c r="I202" s="3"/>
      <c r="J202" s="3"/>
    </row>
    <row r="203" spans="3:10" ht="15.75" customHeight="1">
      <c r="C203" s="3"/>
      <c r="F203" s="3"/>
      <c r="G203" s="3"/>
      <c r="I203" s="3"/>
      <c r="J203" s="3"/>
    </row>
    <row r="204" spans="3:10" ht="15.75" customHeight="1">
      <c r="C204" s="3"/>
      <c r="F204" s="3"/>
      <c r="G204" s="3"/>
      <c r="I204" s="3"/>
      <c r="J204" s="3"/>
    </row>
    <row r="205" spans="3:10" ht="15.75" customHeight="1">
      <c r="C205" s="3"/>
      <c r="F205" s="3"/>
      <c r="G205" s="3"/>
      <c r="I205" s="3"/>
      <c r="J205" s="3"/>
    </row>
    <row r="206" spans="3:10" ht="15.75" customHeight="1">
      <c r="C206" s="3"/>
      <c r="F206" s="3"/>
      <c r="G206" s="3"/>
      <c r="I206" s="3"/>
      <c r="J206" s="3"/>
    </row>
    <row r="207" spans="3:10" ht="15.75" customHeight="1">
      <c r="C207" s="3"/>
      <c r="F207" s="3"/>
      <c r="G207" s="3"/>
      <c r="I207" s="3"/>
      <c r="J207" s="3"/>
    </row>
    <row r="208" spans="3:10" ht="15.75" customHeight="1">
      <c r="C208" s="3"/>
      <c r="F208" s="3"/>
      <c r="G208" s="3"/>
      <c r="I208" s="3"/>
      <c r="J208" s="3"/>
    </row>
    <row r="209" spans="3:10" ht="15.75" customHeight="1">
      <c r="C209" s="3"/>
      <c r="F209" s="3"/>
      <c r="G209" s="3"/>
      <c r="I209" s="3"/>
      <c r="J209" s="3"/>
    </row>
    <row r="210" spans="3:10" ht="15.75" customHeight="1">
      <c r="C210" s="3"/>
      <c r="F210" s="3"/>
      <c r="G210" s="3"/>
      <c r="I210" s="3"/>
      <c r="J210" s="3"/>
    </row>
    <row r="211" spans="3:10" ht="15.75" customHeight="1">
      <c r="C211" s="3"/>
      <c r="F211" s="3"/>
      <c r="G211" s="3"/>
      <c r="I211" s="3"/>
      <c r="J211" s="3"/>
    </row>
    <row r="212" spans="3:10" ht="15.75" customHeight="1">
      <c r="C212" s="3"/>
      <c r="F212" s="3"/>
      <c r="G212" s="3"/>
      <c r="I212" s="3"/>
      <c r="J212" s="3"/>
    </row>
    <row r="213" spans="3:10" ht="15.75" customHeight="1">
      <c r="C213" s="3"/>
      <c r="F213" s="3"/>
      <c r="G213" s="3"/>
      <c r="I213" s="3"/>
      <c r="J213" s="3"/>
    </row>
    <row r="214" spans="3:10" ht="15.75" customHeight="1">
      <c r="C214" s="3"/>
      <c r="F214" s="3"/>
      <c r="G214" s="3"/>
      <c r="I214" s="3"/>
      <c r="J214" s="3"/>
    </row>
    <row r="215" spans="3:10" ht="15.75" customHeight="1">
      <c r="C215" s="3"/>
      <c r="F215" s="3"/>
      <c r="G215" s="3"/>
      <c r="I215" s="3"/>
      <c r="J215" s="3"/>
    </row>
    <row r="216" spans="3:10" ht="15.75" customHeight="1">
      <c r="C216" s="3"/>
      <c r="F216" s="3"/>
      <c r="G216" s="3"/>
      <c r="I216" s="3"/>
      <c r="J216" s="3"/>
    </row>
    <row r="217" spans="3:10" ht="15.75" customHeight="1">
      <c r="C217" s="3"/>
      <c r="F217" s="3"/>
      <c r="G217" s="3"/>
      <c r="I217" s="3"/>
      <c r="J217" s="3"/>
    </row>
    <row r="218" spans="3:10" ht="15.75" customHeight="1">
      <c r="C218" s="3"/>
      <c r="F218" s="3"/>
      <c r="G218" s="3"/>
      <c r="I218" s="3"/>
      <c r="J218" s="3"/>
    </row>
    <row r="219" spans="3:10" ht="15.75" customHeight="1">
      <c r="C219" s="3"/>
      <c r="F219" s="3"/>
      <c r="G219" s="3"/>
      <c r="I219" s="3"/>
      <c r="J219" s="3"/>
    </row>
    <row r="220" spans="3:10" ht="15.75" customHeight="1">
      <c r="C220" s="3"/>
      <c r="F220" s="3"/>
      <c r="G220" s="3"/>
      <c r="I220" s="3"/>
      <c r="J220" s="3"/>
    </row>
    <row r="221" spans="3:10" ht="15.75" customHeight="1">
      <c r="C221" s="3"/>
      <c r="F221" s="3"/>
      <c r="G221" s="3"/>
      <c r="I221" s="3"/>
      <c r="J221" s="3"/>
    </row>
    <row r="222" spans="3:10" ht="15.75" customHeight="1">
      <c r="C222" s="3"/>
      <c r="F222" s="3"/>
      <c r="G222" s="3"/>
      <c r="I222" s="3"/>
      <c r="J222" s="3"/>
    </row>
    <row r="223" spans="3:10" ht="15.75" customHeight="1">
      <c r="C223" s="3"/>
      <c r="F223" s="3"/>
      <c r="G223" s="3"/>
      <c r="I223" s="3"/>
      <c r="J223" s="3"/>
    </row>
    <row r="224" spans="3:10" ht="15.75" customHeight="1">
      <c r="C224" s="3"/>
      <c r="F224" s="3"/>
      <c r="G224" s="3"/>
      <c r="I224" s="3"/>
      <c r="J224" s="3"/>
    </row>
    <row r="225" spans="3:10" ht="15.75" customHeight="1">
      <c r="C225" s="3"/>
      <c r="F225" s="3"/>
      <c r="G225" s="3"/>
      <c r="I225" s="3"/>
      <c r="J225" s="3"/>
    </row>
    <row r="226" spans="3:10" ht="15.75" customHeight="1">
      <c r="C226" s="3"/>
      <c r="F226" s="3"/>
      <c r="G226" s="3"/>
      <c r="I226" s="3"/>
      <c r="J226" s="3"/>
    </row>
    <row r="227" spans="3:10" ht="15.75" customHeight="1">
      <c r="C227" s="3"/>
      <c r="F227" s="3"/>
      <c r="G227" s="3"/>
      <c r="I227" s="3"/>
      <c r="J227" s="3"/>
    </row>
    <row r="228" spans="3:10" ht="15.75" customHeight="1">
      <c r="C228" s="3"/>
      <c r="F228" s="3"/>
      <c r="G228" s="3"/>
      <c r="I228" s="3"/>
      <c r="J228" s="3"/>
    </row>
    <row r="229" spans="3:10" ht="15.75" customHeight="1">
      <c r="C229" s="3"/>
      <c r="F229" s="3"/>
      <c r="G229" s="3"/>
      <c r="I229" s="3"/>
      <c r="J229" s="3"/>
    </row>
    <row r="230" spans="3:10" ht="15.75" customHeight="1">
      <c r="C230" s="3"/>
      <c r="F230" s="3"/>
      <c r="G230" s="3"/>
      <c r="I230" s="3"/>
      <c r="J230" s="3"/>
    </row>
    <row r="231" spans="3:10" ht="15.75" customHeight="1">
      <c r="C231" s="3"/>
      <c r="F231" s="3"/>
      <c r="G231" s="3"/>
      <c r="I231" s="3"/>
      <c r="J231" s="3"/>
    </row>
    <row r="232" spans="3:10" ht="15.75" customHeight="1">
      <c r="C232" s="3"/>
      <c r="F232" s="3"/>
      <c r="G232" s="3"/>
      <c r="I232" s="3"/>
      <c r="J232" s="3"/>
    </row>
    <row r="233" spans="3:10" ht="15.75" customHeight="1">
      <c r="C233" s="3"/>
      <c r="F233" s="3"/>
      <c r="G233" s="3"/>
      <c r="I233" s="3"/>
      <c r="J233" s="3"/>
    </row>
    <row r="234" spans="3:10" ht="15.75" customHeight="1">
      <c r="C234" s="3"/>
      <c r="F234" s="3"/>
      <c r="G234" s="3"/>
      <c r="I234" s="3"/>
      <c r="J234" s="3"/>
    </row>
    <row r="235" spans="3:10" ht="15.75" customHeight="1">
      <c r="C235" s="3"/>
      <c r="F235" s="3"/>
      <c r="G235" s="3"/>
      <c r="I235" s="3"/>
      <c r="J235" s="3"/>
    </row>
    <row r="236" spans="3:10" ht="15.75" customHeight="1">
      <c r="C236" s="3"/>
      <c r="F236" s="3"/>
      <c r="G236" s="3"/>
      <c r="I236" s="3"/>
      <c r="J236" s="3"/>
    </row>
    <row r="237" spans="3:10" ht="15.75" customHeight="1"/>
    <row r="238" spans="3:10" ht="15.75" customHeight="1"/>
    <row r="239" spans="3:10" ht="15.75" customHeight="1"/>
    <row r="240" spans="3:1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34">
    <filterColumn colId="7"/>
    <sortState ref="A3:K44">
      <sortCondition descending="1" ref="K2:K34"/>
    </sortState>
  </autoFilter>
  <mergeCells count="1">
    <mergeCell ref="A1:K1"/>
  </mergeCells>
  <pageMargins left="0.7" right="0.7" top="0.75" bottom="0.7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999"/>
  <sheetViews>
    <sheetView zoomScale="80" zoomScaleNormal="80" workbookViewId="0">
      <selection activeCell="H17" sqref="H17"/>
    </sheetView>
  </sheetViews>
  <sheetFormatPr defaultColWidth="12.625" defaultRowHeight="15" customHeight="1"/>
  <cols>
    <col min="1" max="1" width="10.375" bestFit="1" customWidth="1"/>
    <col min="2" max="2" width="17.625" bestFit="1" customWidth="1"/>
    <col min="3" max="3" width="19.125" bestFit="1" customWidth="1"/>
    <col min="4" max="4" width="28.25" bestFit="1" customWidth="1"/>
    <col min="5" max="5" width="11.375" bestFit="1" customWidth="1"/>
    <col min="6" max="6" width="12.125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4" style="11" bestFit="1" customWidth="1"/>
    <col min="13" max="13" width="11.125" style="11" bestFit="1" customWidth="1"/>
    <col min="14" max="14" width="19.375" bestFit="1" customWidth="1"/>
  </cols>
  <sheetData>
    <row r="1" spans="1:14" ht="30" customHeight="1">
      <c r="A1" s="172" t="s">
        <v>1625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4"/>
    </row>
    <row r="2" spans="1:14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</row>
    <row r="3" spans="1:14" ht="22.5" customHeight="1">
      <c r="A3" s="64">
        <v>1</v>
      </c>
      <c r="B3" s="12" t="s">
        <v>533</v>
      </c>
      <c r="C3" s="13">
        <v>2003</v>
      </c>
      <c r="D3" s="45" t="s">
        <v>1596</v>
      </c>
      <c r="E3" s="45" t="s">
        <v>13</v>
      </c>
      <c r="F3" s="80" t="s">
        <v>534</v>
      </c>
      <c r="G3" s="13" t="s">
        <v>541</v>
      </c>
      <c r="H3" s="13">
        <v>94</v>
      </c>
      <c r="I3" s="13" t="s">
        <v>15</v>
      </c>
      <c r="J3" s="13" t="s">
        <v>581</v>
      </c>
      <c r="K3" s="13">
        <v>44</v>
      </c>
      <c r="L3" s="99">
        <v>3.71</v>
      </c>
      <c r="M3" s="99">
        <v>47</v>
      </c>
      <c r="N3" s="27">
        <f>(H3+K3+M3)</f>
        <v>185</v>
      </c>
    </row>
    <row r="4" spans="1:14" ht="22.5" customHeight="1" thickBot="1">
      <c r="A4" s="65">
        <v>1</v>
      </c>
      <c r="B4" s="100" t="s">
        <v>1444</v>
      </c>
      <c r="C4" s="101">
        <v>1989</v>
      </c>
      <c r="D4" s="102" t="s">
        <v>1595</v>
      </c>
      <c r="E4" s="102" t="s">
        <v>20</v>
      </c>
      <c r="F4" s="103"/>
      <c r="G4" s="104">
        <v>6.4246527777777783E-3</v>
      </c>
      <c r="H4" s="105">
        <v>14</v>
      </c>
      <c r="I4" s="26" t="s">
        <v>15</v>
      </c>
      <c r="J4" s="101" t="s">
        <v>1445</v>
      </c>
      <c r="K4" s="101">
        <v>47</v>
      </c>
      <c r="L4" s="106">
        <v>2.58</v>
      </c>
      <c r="M4" s="106">
        <v>22</v>
      </c>
      <c r="N4" s="28">
        <f>(H4+K4+M4)</f>
        <v>83</v>
      </c>
    </row>
    <row r="7" spans="1:14" ht="15.75" customHeight="1"/>
    <row r="8" spans="1:14" ht="15.75" customHeight="1"/>
    <row r="9" spans="1:14" ht="15.75" customHeight="1"/>
    <row r="10" spans="1:14" ht="15.75" customHeight="1"/>
    <row r="11" spans="1:14" ht="15.75" customHeight="1"/>
    <row r="12" spans="1:14" ht="15.75" customHeight="1"/>
    <row r="13" spans="1:14" ht="15.75" customHeight="1"/>
    <row r="14" spans="1:14" ht="15.75" customHeight="1"/>
    <row r="15" spans="1:14" ht="15.75" customHeight="1"/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2:N3">
    <filterColumn colId="7"/>
    <filterColumn colId="10"/>
    <filterColumn colId="11"/>
    <sortState ref="B3:O5">
      <sortCondition descending="1" ref="N2:N3"/>
    </sortState>
  </autoFilter>
  <mergeCells count="1">
    <mergeCell ref="A1:N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97"/>
  <sheetViews>
    <sheetView workbookViewId="0">
      <selection activeCell="C10" sqref="C10"/>
    </sheetView>
  </sheetViews>
  <sheetFormatPr defaultColWidth="12.625" defaultRowHeight="15" customHeight="1"/>
  <cols>
    <col min="1" max="1" width="10.125" bestFit="1" customWidth="1"/>
    <col min="2" max="2" width="19" bestFit="1" customWidth="1"/>
    <col min="3" max="3" width="12" customWidth="1"/>
    <col min="4" max="4" width="12.75" customWidth="1"/>
    <col min="5" max="5" width="9.375" customWidth="1"/>
    <col min="6" max="6" width="18.5" customWidth="1"/>
    <col min="7" max="7" width="12.875" customWidth="1"/>
    <col min="8" max="8" width="7.625" customWidth="1"/>
    <col min="9" max="9" width="10.5" customWidth="1"/>
    <col min="10" max="10" width="11.625" customWidth="1"/>
    <col min="11" max="11" width="7.625" customWidth="1"/>
    <col min="12" max="12" width="13.5" style="11" bestFit="1" customWidth="1"/>
    <col min="13" max="13" width="7.625" style="11" customWidth="1"/>
    <col min="14" max="14" width="13.75" customWidth="1"/>
  </cols>
  <sheetData>
    <row r="1" spans="1:14" s="9" customFormat="1" ht="30" customHeight="1">
      <c r="A1" s="147" t="s">
        <v>1640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4" s="9" customFormat="1" ht="30" customHeight="1">
      <c r="A2" s="109" t="s">
        <v>0</v>
      </c>
      <c r="B2" s="74" t="s">
        <v>1</v>
      </c>
      <c r="C2" s="74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10</v>
      </c>
      <c r="J2" s="35" t="s">
        <v>8</v>
      </c>
      <c r="K2" s="35" t="s">
        <v>7</v>
      </c>
      <c r="L2" s="74" t="s">
        <v>1568</v>
      </c>
      <c r="M2" s="74" t="s">
        <v>7</v>
      </c>
      <c r="N2" s="93" t="s">
        <v>9</v>
      </c>
    </row>
    <row r="3" spans="1:14" s="9" customFormat="1" ht="22.5" customHeight="1">
      <c r="A3" s="110">
        <v>1</v>
      </c>
      <c r="B3" s="20" t="s">
        <v>1391</v>
      </c>
      <c r="C3" s="78">
        <v>1996</v>
      </c>
      <c r="D3" s="13" t="s">
        <v>34</v>
      </c>
      <c r="E3" s="13" t="s">
        <v>20</v>
      </c>
      <c r="F3" s="12" t="s">
        <v>14</v>
      </c>
      <c r="G3" s="13" t="s">
        <v>1393</v>
      </c>
      <c r="H3" s="48">
        <v>82</v>
      </c>
      <c r="I3" s="48" t="s">
        <v>15</v>
      </c>
      <c r="J3" s="48" t="s">
        <v>1392</v>
      </c>
      <c r="K3" s="48">
        <v>75</v>
      </c>
      <c r="L3" s="48">
        <v>4.1100000000000003</v>
      </c>
      <c r="M3" s="48">
        <v>69</v>
      </c>
      <c r="N3" s="79">
        <f>(H3+K3+M3)</f>
        <v>226</v>
      </c>
    </row>
    <row r="4" spans="1:14" s="9" customFormat="1" ht="22.5" customHeight="1" thickBot="1">
      <c r="A4" s="111" t="s">
        <v>1567</v>
      </c>
      <c r="B4" s="112" t="s">
        <v>786</v>
      </c>
      <c r="C4" s="113">
        <v>2000</v>
      </c>
      <c r="D4" s="26" t="s">
        <v>34</v>
      </c>
      <c r="E4" s="26" t="s">
        <v>38</v>
      </c>
      <c r="F4" s="61" t="s">
        <v>53</v>
      </c>
      <c r="G4" s="114" t="s">
        <v>787</v>
      </c>
      <c r="H4" s="115">
        <v>47</v>
      </c>
      <c r="I4" s="73" t="s">
        <v>15</v>
      </c>
      <c r="J4" s="129" t="s">
        <v>1624</v>
      </c>
      <c r="K4" s="129">
        <v>0</v>
      </c>
      <c r="L4" s="129" t="s">
        <v>1594</v>
      </c>
      <c r="M4" s="129">
        <v>0</v>
      </c>
      <c r="N4" s="107">
        <f>(H4+K4+M4)</f>
        <v>47</v>
      </c>
    </row>
    <row r="10" spans="1:14" ht="15.75" customHeight="1"/>
    <row r="11" spans="1:14" ht="15.75" customHeight="1"/>
    <row r="12" spans="1:14" ht="15.75" customHeight="1"/>
    <row r="13" spans="1:14" ht="15.75" customHeight="1"/>
    <row r="14" spans="1:14" ht="15.75" customHeight="1"/>
    <row r="15" spans="1:14" ht="15.75" customHeight="1"/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B2:N4">
    <filterColumn colId="7"/>
    <filterColumn colId="10"/>
    <filterColumn colId="11"/>
    <sortState ref="B3:O7">
      <sortCondition descending="1" ref="N2:N5"/>
    </sortState>
  </autoFilter>
  <mergeCells count="1">
    <mergeCell ref="A1:N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6"/>
  <sheetViews>
    <sheetView zoomScale="80" zoomScaleNormal="80" workbookViewId="0">
      <selection activeCell="B18" sqref="B18"/>
    </sheetView>
  </sheetViews>
  <sheetFormatPr defaultColWidth="12.625" defaultRowHeight="15" customHeight="1"/>
  <cols>
    <col min="1" max="1" width="10.5" bestFit="1" customWidth="1"/>
    <col min="2" max="2" width="22.875" customWidth="1"/>
    <col min="3" max="3" width="14.25" customWidth="1"/>
    <col min="4" max="4" width="14.625" customWidth="1"/>
    <col min="5" max="5" width="12.75" customWidth="1"/>
    <col min="6" max="6" width="34.5" bestFit="1" customWidth="1"/>
    <col min="7" max="7" width="17.125" customWidth="1"/>
    <col min="8" max="8" width="7.625" customWidth="1"/>
    <col min="9" max="9" width="11.375" customWidth="1"/>
    <col min="10" max="10" width="16.625" customWidth="1"/>
    <col min="11" max="11" width="7.625" customWidth="1"/>
    <col min="12" max="12" width="10.5" style="11" customWidth="1"/>
    <col min="13" max="13" width="11.125" style="11" bestFit="1" customWidth="1"/>
    <col min="14" max="14" width="19.375" bestFit="1" customWidth="1"/>
  </cols>
  <sheetData>
    <row r="1" spans="1:26" ht="30" customHeight="1">
      <c r="A1" s="144" t="s">
        <v>1639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26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</row>
    <row r="3" spans="1:26" ht="22.5" customHeight="1">
      <c r="A3" s="70">
        <v>1</v>
      </c>
      <c r="B3" s="77" t="s">
        <v>40</v>
      </c>
      <c r="C3" s="13">
        <v>2002</v>
      </c>
      <c r="D3" s="13" t="s">
        <v>37</v>
      </c>
      <c r="E3" s="13" t="s">
        <v>41</v>
      </c>
      <c r="F3" s="77" t="s">
        <v>42</v>
      </c>
      <c r="G3" s="47" t="s">
        <v>1259</v>
      </c>
      <c r="H3" s="47">
        <v>77</v>
      </c>
      <c r="I3" s="13" t="s">
        <v>18</v>
      </c>
      <c r="J3" s="47" t="s">
        <v>1260</v>
      </c>
      <c r="K3" s="47">
        <v>49</v>
      </c>
      <c r="L3" s="51">
        <v>3.83</v>
      </c>
      <c r="M3" s="98">
        <v>50</v>
      </c>
      <c r="N3" s="27">
        <f t="shared" ref="N3:N16" si="0">(H3+K3+M3)</f>
        <v>176</v>
      </c>
    </row>
    <row r="4" spans="1:26" ht="22.5" customHeight="1">
      <c r="A4" s="70">
        <v>2</v>
      </c>
      <c r="B4" s="12" t="s">
        <v>36</v>
      </c>
      <c r="C4" s="13">
        <v>2001</v>
      </c>
      <c r="D4" s="13" t="s">
        <v>37</v>
      </c>
      <c r="E4" s="13" t="s">
        <v>38</v>
      </c>
      <c r="F4" s="12" t="s">
        <v>39</v>
      </c>
      <c r="G4" s="13" t="s">
        <v>941</v>
      </c>
      <c r="H4" s="13">
        <v>72</v>
      </c>
      <c r="I4" s="13" t="s">
        <v>15</v>
      </c>
      <c r="J4" s="13" t="s">
        <v>942</v>
      </c>
      <c r="K4" s="13">
        <v>66</v>
      </c>
      <c r="L4" s="51">
        <v>3.2</v>
      </c>
      <c r="M4" s="13">
        <v>36</v>
      </c>
      <c r="N4" s="27">
        <f t="shared" si="0"/>
        <v>174</v>
      </c>
    </row>
    <row r="5" spans="1:26" ht="22.5" customHeight="1">
      <c r="A5" s="70">
        <v>2</v>
      </c>
      <c r="B5" s="12" t="s">
        <v>47</v>
      </c>
      <c r="C5" s="13">
        <v>2002</v>
      </c>
      <c r="D5" s="13" t="s">
        <v>37</v>
      </c>
      <c r="E5" s="13" t="s">
        <v>48</v>
      </c>
      <c r="F5" s="12" t="s">
        <v>49</v>
      </c>
      <c r="G5" s="47" t="s">
        <v>1028</v>
      </c>
      <c r="H5" s="13">
        <v>73</v>
      </c>
      <c r="I5" s="13" t="s">
        <v>18</v>
      </c>
      <c r="J5" s="47" t="s">
        <v>1299</v>
      </c>
      <c r="K5" s="13">
        <v>53</v>
      </c>
      <c r="L5" s="51">
        <v>3.77</v>
      </c>
      <c r="M5" s="98">
        <v>48</v>
      </c>
      <c r="N5" s="27">
        <f t="shared" si="0"/>
        <v>174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70">
        <v>4</v>
      </c>
      <c r="B6" s="12" t="s">
        <v>46</v>
      </c>
      <c r="C6" s="13">
        <v>2002</v>
      </c>
      <c r="D6" s="13" t="s">
        <v>37</v>
      </c>
      <c r="E6" s="13" t="s">
        <v>13</v>
      </c>
      <c r="F6" s="12" t="s">
        <v>14</v>
      </c>
      <c r="G6" s="47" t="s">
        <v>544</v>
      </c>
      <c r="H6" s="13">
        <v>49</v>
      </c>
      <c r="I6" s="13" t="s">
        <v>15</v>
      </c>
      <c r="J6" s="47" t="s">
        <v>583</v>
      </c>
      <c r="K6" s="13">
        <v>62</v>
      </c>
      <c r="L6" s="51">
        <v>4.16</v>
      </c>
      <c r="M6" s="98">
        <v>57</v>
      </c>
      <c r="N6" s="27">
        <f t="shared" si="0"/>
        <v>168</v>
      </c>
    </row>
    <row r="7" spans="1:26" ht="22.5" customHeight="1">
      <c r="A7" s="70">
        <v>5</v>
      </c>
      <c r="B7" s="12" t="s">
        <v>43</v>
      </c>
      <c r="C7" s="13">
        <v>2002</v>
      </c>
      <c r="D7" s="13" t="s">
        <v>37</v>
      </c>
      <c r="E7" s="13" t="s">
        <v>44</v>
      </c>
      <c r="F7" s="12" t="s">
        <v>45</v>
      </c>
      <c r="G7" s="47" t="s">
        <v>785</v>
      </c>
      <c r="H7" s="19">
        <v>55</v>
      </c>
      <c r="I7" s="13" t="s">
        <v>18</v>
      </c>
      <c r="J7" s="47" t="s">
        <v>1022</v>
      </c>
      <c r="K7" s="13">
        <v>60</v>
      </c>
      <c r="L7" s="51">
        <v>3.53</v>
      </c>
      <c r="M7" s="13">
        <v>43</v>
      </c>
      <c r="N7" s="27">
        <f t="shared" si="0"/>
        <v>158</v>
      </c>
    </row>
    <row r="8" spans="1:26" ht="22.5" customHeight="1">
      <c r="A8" s="70">
        <v>6</v>
      </c>
      <c r="B8" s="12" t="s">
        <v>52</v>
      </c>
      <c r="C8" s="13">
        <v>2002</v>
      </c>
      <c r="D8" s="13" t="s">
        <v>37</v>
      </c>
      <c r="E8" s="13" t="s">
        <v>38</v>
      </c>
      <c r="F8" s="12" t="s">
        <v>53</v>
      </c>
      <c r="G8" s="13" t="s">
        <v>943</v>
      </c>
      <c r="H8" s="13">
        <v>62</v>
      </c>
      <c r="I8" s="13" t="s">
        <v>15</v>
      </c>
      <c r="J8" s="13" t="s">
        <v>944</v>
      </c>
      <c r="K8" s="13">
        <v>44</v>
      </c>
      <c r="L8" s="51">
        <v>3.39</v>
      </c>
      <c r="M8" s="13">
        <v>40</v>
      </c>
      <c r="N8" s="27">
        <f t="shared" si="0"/>
        <v>146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70">
        <v>7</v>
      </c>
      <c r="B9" s="12" t="s">
        <v>1578</v>
      </c>
      <c r="C9" s="13">
        <v>2001</v>
      </c>
      <c r="D9" s="13" t="s">
        <v>37</v>
      </c>
      <c r="E9" s="13" t="s">
        <v>57</v>
      </c>
      <c r="F9" s="12" t="s">
        <v>58</v>
      </c>
      <c r="G9" s="75">
        <v>0.20853009259259259</v>
      </c>
      <c r="H9" s="17">
        <v>59</v>
      </c>
      <c r="I9" s="13" t="s">
        <v>15</v>
      </c>
      <c r="J9" s="76" t="s">
        <v>1479</v>
      </c>
      <c r="K9" s="17">
        <v>47</v>
      </c>
      <c r="L9" s="51">
        <v>2.69</v>
      </c>
      <c r="M9" s="98">
        <v>24</v>
      </c>
      <c r="N9" s="27">
        <f t="shared" si="0"/>
        <v>130</v>
      </c>
    </row>
    <row r="10" spans="1:26" ht="22.5" customHeight="1">
      <c r="A10" s="70">
        <v>8</v>
      </c>
      <c r="B10" s="12" t="s">
        <v>54</v>
      </c>
      <c r="C10" s="13">
        <v>2002</v>
      </c>
      <c r="D10" s="13" t="s">
        <v>37</v>
      </c>
      <c r="E10" s="13" t="s">
        <v>28</v>
      </c>
      <c r="F10" s="12" t="s">
        <v>55</v>
      </c>
      <c r="G10" s="47" t="s">
        <v>1213</v>
      </c>
      <c r="H10" s="13">
        <v>20</v>
      </c>
      <c r="I10" s="13" t="s">
        <v>15</v>
      </c>
      <c r="J10" s="47" t="s">
        <v>1214</v>
      </c>
      <c r="K10" s="13">
        <v>54</v>
      </c>
      <c r="L10" s="51">
        <v>3.83</v>
      </c>
      <c r="M10" s="98">
        <v>50</v>
      </c>
      <c r="N10" s="27">
        <f t="shared" si="0"/>
        <v>124</v>
      </c>
    </row>
    <row r="11" spans="1:26" ht="22.5" customHeight="1">
      <c r="A11" s="70">
        <v>9</v>
      </c>
      <c r="B11" s="12" t="s">
        <v>50</v>
      </c>
      <c r="C11" s="13">
        <v>2001</v>
      </c>
      <c r="D11" s="13" t="s">
        <v>37</v>
      </c>
      <c r="E11" s="13" t="s">
        <v>20</v>
      </c>
      <c r="F11" s="12" t="s">
        <v>51</v>
      </c>
      <c r="G11" s="47" t="s">
        <v>1562</v>
      </c>
      <c r="H11" s="13">
        <v>56</v>
      </c>
      <c r="I11" s="13" t="s">
        <v>15</v>
      </c>
      <c r="J11" s="47" t="s">
        <v>1394</v>
      </c>
      <c r="K11" s="13">
        <v>35</v>
      </c>
      <c r="L11" s="51">
        <v>2.96</v>
      </c>
      <c r="M11" s="98">
        <v>30</v>
      </c>
      <c r="N11" s="27">
        <f t="shared" si="0"/>
        <v>121</v>
      </c>
    </row>
    <row r="12" spans="1:26" ht="22.5" customHeight="1">
      <c r="A12" s="70">
        <v>10</v>
      </c>
      <c r="B12" s="12" t="s">
        <v>61</v>
      </c>
      <c r="C12" s="13">
        <v>2002</v>
      </c>
      <c r="D12" s="13" t="s">
        <v>37</v>
      </c>
      <c r="E12" s="13" t="s">
        <v>28</v>
      </c>
      <c r="F12" s="12" t="s">
        <v>55</v>
      </c>
      <c r="G12" s="47" t="s">
        <v>1215</v>
      </c>
      <c r="H12" s="13">
        <v>1</v>
      </c>
      <c r="I12" s="13" t="s">
        <v>15</v>
      </c>
      <c r="J12" s="47" t="s">
        <v>1216</v>
      </c>
      <c r="K12" s="13">
        <v>51</v>
      </c>
      <c r="L12" s="51">
        <v>3.44</v>
      </c>
      <c r="M12" s="98">
        <v>41</v>
      </c>
      <c r="N12" s="27">
        <f t="shared" si="0"/>
        <v>93</v>
      </c>
    </row>
    <row r="13" spans="1:26" ht="22.5" customHeight="1">
      <c r="A13" s="70">
        <v>11</v>
      </c>
      <c r="B13" s="12" t="s">
        <v>59</v>
      </c>
      <c r="C13" s="13">
        <v>2002</v>
      </c>
      <c r="D13" s="13" t="s">
        <v>37</v>
      </c>
      <c r="E13" s="13" t="s">
        <v>13</v>
      </c>
      <c r="F13" s="12" t="s">
        <v>60</v>
      </c>
      <c r="G13" s="47" t="s">
        <v>556</v>
      </c>
      <c r="H13" s="13">
        <v>7</v>
      </c>
      <c r="I13" s="13" t="s">
        <v>15</v>
      </c>
      <c r="J13" s="47" t="s">
        <v>591</v>
      </c>
      <c r="K13" s="13">
        <v>44</v>
      </c>
      <c r="L13" s="51">
        <v>3.35</v>
      </c>
      <c r="M13" s="98">
        <v>39</v>
      </c>
      <c r="N13" s="27">
        <f t="shared" si="0"/>
        <v>90</v>
      </c>
    </row>
    <row r="14" spans="1:26" ht="22.5" customHeight="1">
      <c r="A14" s="70">
        <v>12</v>
      </c>
      <c r="B14" s="12" t="s">
        <v>56</v>
      </c>
      <c r="C14" s="13">
        <v>2002</v>
      </c>
      <c r="D14" s="13" t="s">
        <v>37</v>
      </c>
      <c r="E14" s="13" t="s">
        <v>28</v>
      </c>
      <c r="F14" s="12" t="s">
        <v>55</v>
      </c>
      <c r="G14" s="47" t="s">
        <v>1217</v>
      </c>
      <c r="H14" s="13">
        <v>21</v>
      </c>
      <c r="I14" s="13" t="s">
        <v>15</v>
      </c>
      <c r="J14" s="47" t="s">
        <v>1218</v>
      </c>
      <c r="K14" s="13">
        <v>23</v>
      </c>
      <c r="L14" s="51">
        <v>2.84</v>
      </c>
      <c r="M14" s="98">
        <v>28</v>
      </c>
      <c r="N14" s="27">
        <f t="shared" si="0"/>
        <v>72</v>
      </c>
    </row>
    <row r="15" spans="1:26" ht="22.5" customHeight="1">
      <c r="A15" s="70">
        <v>13</v>
      </c>
      <c r="B15" s="12" t="s">
        <v>63</v>
      </c>
      <c r="C15" s="13">
        <v>2002</v>
      </c>
      <c r="D15" s="13" t="s">
        <v>37</v>
      </c>
      <c r="E15" s="13" t="s">
        <v>64</v>
      </c>
      <c r="F15" s="12" t="s">
        <v>65</v>
      </c>
      <c r="G15" s="67">
        <v>6.5069444444444437E-3</v>
      </c>
      <c r="H15" s="17">
        <v>1</v>
      </c>
      <c r="I15" s="13" t="s">
        <v>18</v>
      </c>
      <c r="J15" s="67">
        <v>8.2847222222222228E-3</v>
      </c>
      <c r="K15" s="17">
        <v>29</v>
      </c>
      <c r="L15" s="51">
        <v>2.6</v>
      </c>
      <c r="M15" s="98">
        <v>22</v>
      </c>
      <c r="N15" s="27">
        <f t="shared" si="0"/>
        <v>52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2.5" customHeight="1" thickBot="1">
      <c r="A16" s="71">
        <v>14</v>
      </c>
      <c r="B16" s="61" t="s">
        <v>62</v>
      </c>
      <c r="C16" s="26">
        <v>2002</v>
      </c>
      <c r="D16" s="26" t="s">
        <v>37</v>
      </c>
      <c r="E16" s="26" t="s">
        <v>28</v>
      </c>
      <c r="F16" s="61" t="s">
        <v>55</v>
      </c>
      <c r="G16" s="72" t="s">
        <v>1212</v>
      </c>
      <c r="H16" s="26">
        <v>1</v>
      </c>
      <c r="I16" s="26" t="s">
        <v>15</v>
      </c>
      <c r="J16" s="72" t="s">
        <v>1395</v>
      </c>
      <c r="K16" s="26">
        <v>1</v>
      </c>
      <c r="L16" s="116">
        <v>3.01</v>
      </c>
      <c r="M16" s="117">
        <v>31</v>
      </c>
      <c r="N16" s="28">
        <f t="shared" si="0"/>
        <v>33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B2:N16">
    <filterColumn colId="7"/>
    <filterColumn colId="10"/>
    <filterColumn colId="11"/>
    <sortState ref="B3:N16">
      <sortCondition descending="1" ref="N2:N16"/>
    </sortState>
  </autoFilter>
  <mergeCells count="1">
    <mergeCell ref="A1:N1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92"/>
  <sheetViews>
    <sheetView zoomScale="80" zoomScaleNormal="80" workbookViewId="0">
      <selection activeCell="G17" sqref="G17"/>
    </sheetView>
  </sheetViews>
  <sheetFormatPr defaultColWidth="12.625" defaultRowHeight="15" customHeight="1"/>
  <cols>
    <col min="1" max="1" width="10.5" bestFit="1" customWidth="1"/>
    <col min="2" max="2" width="18.25" customWidth="1"/>
    <col min="3" max="3" width="15.375" customWidth="1"/>
    <col min="4" max="4" width="15.125" bestFit="1" customWidth="1"/>
    <col min="5" max="5" width="10.5" customWidth="1"/>
    <col min="6" max="6" width="27.75" bestFit="1" customWidth="1"/>
    <col min="7" max="7" width="15.25" customWidth="1"/>
    <col min="8" max="8" width="11.125" bestFit="1" customWidth="1"/>
    <col min="9" max="9" width="11.125" customWidth="1"/>
    <col min="10" max="10" width="18.875" bestFit="1" customWidth="1"/>
    <col min="11" max="11" width="11.125" bestFit="1" customWidth="1"/>
    <col min="12" max="12" width="13.5" style="11" bestFit="1" customWidth="1"/>
    <col min="13" max="13" width="11.125" style="11" bestFit="1" customWidth="1"/>
    <col min="14" max="14" width="19.375" bestFit="1" customWidth="1"/>
  </cols>
  <sheetData>
    <row r="1" spans="1:24" ht="30" customHeight="1">
      <c r="A1" s="144" t="s">
        <v>1638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24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</row>
    <row r="3" spans="1:24" ht="22.5" customHeight="1">
      <c r="A3" s="70">
        <v>1</v>
      </c>
      <c r="B3" s="12" t="s">
        <v>66</v>
      </c>
      <c r="C3" s="13">
        <v>2001</v>
      </c>
      <c r="D3" s="13" t="s">
        <v>67</v>
      </c>
      <c r="E3" s="13" t="s">
        <v>38</v>
      </c>
      <c r="F3" s="12" t="s">
        <v>53</v>
      </c>
      <c r="G3" s="57" t="s">
        <v>791</v>
      </c>
      <c r="H3" s="58">
        <v>50</v>
      </c>
      <c r="I3" s="13" t="s">
        <v>15</v>
      </c>
      <c r="J3" s="58" t="s">
        <v>792</v>
      </c>
      <c r="K3" s="58">
        <v>45</v>
      </c>
      <c r="L3" s="69">
        <v>3.05</v>
      </c>
      <c r="M3" s="66">
        <v>45</v>
      </c>
      <c r="N3" s="27">
        <f t="shared" ref="N3:N9" si="0">(H3+K3+M3)</f>
        <v>140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2.5" customHeight="1">
      <c r="A4" s="70">
        <v>2</v>
      </c>
      <c r="B4" s="12" t="s">
        <v>68</v>
      </c>
      <c r="C4" s="13">
        <v>2002</v>
      </c>
      <c r="D4" s="13" t="s">
        <v>67</v>
      </c>
      <c r="E4" s="13" t="s">
        <v>13</v>
      </c>
      <c r="F4" s="12" t="s">
        <v>26</v>
      </c>
      <c r="G4" s="47" t="s">
        <v>552</v>
      </c>
      <c r="H4" s="13">
        <v>31</v>
      </c>
      <c r="I4" s="13" t="s">
        <v>15</v>
      </c>
      <c r="J4" s="47" t="s">
        <v>592</v>
      </c>
      <c r="K4" s="13">
        <v>47</v>
      </c>
      <c r="L4" s="51">
        <v>2.7</v>
      </c>
      <c r="M4" s="66">
        <v>37</v>
      </c>
      <c r="N4" s="27">
        <f t="shared" si="0"/>
        <v>115</v>
      </c>
    </row>
    <row r="5" spans="1:24" ht="22.5" customHeight="1">
      <c r="A5" s="70">
        <v>3</v>
      </c>
      <c r="B5" s="12" t="s">
        <v>69</v>
      </c>
      <c r="C5" s="13">
        <v>2001</v>
      </c>
      <c r="D5" s="13" t="s">
        <v>67</v>
      </c>
      <c r="E5" s="13" t="s">
        <v>64</v>
      </c>
      <c r="F5" s="12" t="s">
        <v>70</v>
      </c>
      <c r="G5" s="67">
        <v>3.7993055555555558E-3</v>
      </c>
      <c r="H5" s="17">
        <v>59</v>
      </c>
      <c r="I5" s="13" t="s">
        <v>18</v>
      </c>
      <c r="J5" s="67">
        <v>9.820717592592591E-3</v>
      </c>
      <c r="K5" s="17">
        <v>16</v>
      </c>
      <c r="L5" s="51">
        <v>2.73</v>
      </c>
      <c r="M5" s="66">
        <v>38</v>
      </c>
      <c r="N5" s="27">
        <f t="shared" si="0"/>
        <v>113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2.5" customHeight="1">
      <c r="A6" s="70">
        <v>4</v>
      </c>
      <c r="B6" s="12" t="s">
        <v>71</v>
      </c>
      <c r="C6" s="13">
        <v>2002</v>
      </c>
      <c r="D6" s="13" t="s">
        <v>67</v>
      </c>
      <c r="E6" s="13" t="s">
        <v>38</v>
      </c>
      <c r="F6" s="12" t="s">
        <v>42</v>
      </c>
      <c r="G6" s="57" t="s">
        <v>789</v>
      </c>
      <c r="H6" s="58">
        <v>42</v>
      </c>
      <c r="I6" s="13" t="s">
        <v>15</v>
      </c>
      <c r="J6" s="58" t="s">
        <v>790</v>
      </c>
      <c r="K6" s="58">
        <v>21</v>
      </c>
      <c r="L6" s="51">
        <v>2.57</v>
      </c>
      <c r="M6" s="66">
        <v>34</v>
      </c>
      <c r="N6" s="27">
        <f t="shared" si="0"/>
        <v>97</v>
      </c>
    </row>
    <row r="7" spans="1:24" ht="22.5" customHeight="1">
      <c r="A7" s="70">
        <v>5</v>
      </c>
      <c r="B7" s="12" t="s">
        <v>72</v>
      </c>
      <c r="C7" s="13">
        <v>2002</v>
      </c>
      <c r="D7" s="13" t="s">
        <v>67</v>
      </c>
      <c r="E7" s="13" t="s">
        <v>30</v>
      </c>
      <c r="F7" s="12" t="s">
        <v>282</v>
      </c>
      <c r="G7" s="47" t="s">
        <v>1029</v>
      </c>
      <c r="H7" s="13">
        <v>6</v>
      </c>
      <c r="I7" s="13" t="s">
        <v>18</v>
      </c>
      <c r="J7" s="47" t="s">
        <v>1030</v>
      </c>
      <c r="K7" s="13">
        <v>29</v>
      </c>
      <c r="L7" s="51">
        <v>2.36</v>
      </c>
      <c r="M7" s="66">
        <v>30</v>
      </c>
      <c r="N7" s="27">
        <f t="shared" si="0"/>
        <v>65</v>
      </c>
    </row>
    <row r="8" spans="1:24" ht="22.5" customHeight="1">
      <c r="A8" s="70">
        <v>6</v>
      </c>
      <c r="B8" s="12" t="s">
        <v>73</v>
      </c>
      <c r="C8" s="13">
        <v>2002</v>
      </c>
      <c r="D8" s="13" t="s">
        <v>67</v>
      </c>
      <c r="E8" s="13" t="s">
        <v>13</v>
      </c>
      <c r="F8" s="12" t="s">
        <v>14</v>
      </c>
      <c r="G8" s="47" t="s">
        <v>558</v>
      </c>
      <c r="H8" s="13">
        <v>1</v>
      </c>
      <c r="I8" s="13" t="s">
        <v>15</v>
      </c>
      <c r="J8" s="47" t="s">
        <v>599</v>
      </c>
      <c r="K8" s="13">
        <v>1</v>
      </c>
      <c r="L8" s="51">
        <v>2.39</v>
      </c>
      <c r="M8" s="66">
        <v>30</v>
      </c>
      <c r="N8" s="27">
        <f t="shared" si="0"/>
        <v>32</v>
      </c>
    </row>
    <row r="9" spans="1:24" ht="22.5" customHeight="1" thickBot="1">
      <c r="A9" s="71" t="s">
        <v>1624</v>
      </c>
      <c r="B9" s="61" t="s">
        <v>1156</v>
      </c>
      <c r="C9" s="73">
        <v>2002</v>
      </c>
      <c r="D9" s="26" t="s">
        <v>67</v>
      </c>
      <c r="E9" s="26" t="s">
        <v>113</v>
      </c>
      <c r="F9" s="61" t="s">
        <v>1642</v>
      </c>
      <c r="G9" s="26" t="s">
        <v>1157</v>
      </c>
      <c r="H9" s="26">
        <v>2</v>
      </c>
      <c r="I9" s="26" t="s">
        <v>15</v>
      </c>
      <c r="J9" s="26" t="s">
        <v>1300</v>
      </c>
      <c r="K9" s="26">
        <v>1</v>
      </c>
      <c r="L9" s="128" t="s">
        <v>1594</v>
      </c>
      <c r="M9" s="129">
        <v>0</v>
      </c>
      <c r="N9" s="28">
        <f t="shared" si="0"/>
        <v>3</v>
      </c>
    </row>
    <row r="10" spans="1:24">
      <c r="N10" s="4">
        <f>(H10+K10)</f>
        <v>0</v>
      </c>
    </row>
    <row r="11" spans="1:24">
      <c r="N11" s="4">
        <f>(H11+K11)</f>
        <v>0</v>
      </c>
    </row>
    <row r="12" spans="1:24" ht="15.75" customHeight="1">
      <c r="N12" s="4">
        <f>(H12+K12)</f>
        <v>0</v>
      </c>
    </row>
    <row r="13" spans="1:24" ht="15.75" customHeight="1">
      <c r="N13" s="4">
        <f>(H13+K13)</f>
        <v>0</v>
      </c>
    </row>
    <row r="14" spans="1:24" ht="15.75" customHeight="1"/>
    <row r="15" spans="1:24" ht="15.75" customHeight="1"/>
    <row r="16" spans="1:2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B2:N13">
    <filterColumn colId="7"/>
    <filterColumn colId="10"/>
    <filterColumn colId="11"/>
    <sortState ref="B3:N13">
      <sortCondition descending="1" ref="N2:N13"/>
    </sortState>
  </autoFilter>
  <mergeCells count="1">
    <mergeCell ref="A1:N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N996"/>
  <sheetViews>
    <sheetView zoomScale="70" zoomScaleNormal="70" workbookViewId="0">
      <selection activeCell="K20" sqref="K20"/>
    </sheetView>
  </sheetViews>
  <sheetFormatPr defaultColWidth="12.625" defaultRowHeight="15" customHeight="1"/>
  <cols>
    <col min="1" max="1" width="10.5" bestFit="1" customWidth="1"/>
    <col min="2" max="2" width="25.75" customWidth="1"/>
    <col min="3" max="3" width="19.125" bestFit="1" customWidth="1"/>
    <col min="4" max="4" width="14.875" customWidth="1"/>
    <col min="5" max="5" width="13.25" customWidth="1"/>
    <col min="6" max="6" width="33.625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4" style="11" bestFit="1" customWidth="1"/>
    <col min="13" max="13" width="11.125" style="11" bestFit="1" customWidth="1"/>
    <col min="14" max="14" width="19.375" bestFit="1" customWidth="1"/>
  </cols>
  <sheetData>
    <row r="1" spans="1:14" ht="30" customHeight="1">
      <c r="A1" s="150" t="s">
        <v>1637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</row>
    <row r="2" spans="1:14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</row>
    <row r="3" spans="1:14" ht="22.5" customHeight="1">
      <c r="A3" s="64">
        <v>1</v>
      </c>
      <c r="B3" s="12" t="s">
        <v>74</v>
      </c>
      <c r="C3" s="13">
        <v>2003</v>
      </c>
      <c r="D3" s="13" t="s">
        <v>75</v>
      </c>
      <c r="E3" s="13" t="s">
        <v>76</v>
      </c>
      <c r="F3" s="12" t="s">
        <v>21</v>
      </c>
      <c r="G3" s="68" t="s">
        <v>1399</v>
      </c>
      <c r="H3" s="17">
        <v>81</v>
      </c>
      <c r="I3" s="13" t="s">
        <v>15</v>
      </c>
      <c r="J3" s="68" t="s">
        <v>1396</v>
      </c>
      <c r="K3" s="17">
        <v>72</v>
      </c>
      <c r="L3" s="69">
        <v>4.33</v>
      </c>
      <c r="M3" s="66">
        <v>61</v>
      </c>
      <c r="N3" s="27">
        <f t="shared" ref="N3:N13" si="0">(H3+K3+M3)</f>
        <v>214</v>
      </c>
    </row>
    <row r="4" spans="1:14" ht="22.5" customHeight="1">
      <c r="A4" s="64">
        <v>2</v>
      </c>
      <c r="B4" s="12" t="s">
        <v>80</v>
      </c>
      <c r="C4" s="13">
        <v>2003</v>
      </c>
      <c r="D4" s="13" t="s">
        <v>75</v>
      </c>
      <c r="E4" s="13" t="s">
        <v>38</v>
      </c>
      <c r="F4" s="12" t="s">
        <v>39</v>
      </c>
      <c r="G4" s="13" t="s">
        <v>937</v>
      </c>
      <c r="H4" s="13">
        <v>69</v>
      </c>
      <c r="I4" s="13" t="s">
        <v>15</v>
      </c>
      <c r="J4" s="13" t="s">
        <v>938</v>
      </c>
      <c r="K4" s="13">
        <v>55</v>
      </c>
      <c r="L4" s="51">
        <v>3.78</v>
      </c>
      <c r="M4" s="13">
        <v>48</v>
      </c>
      <c r="N4" s="27">
        <f t="shared" si="0"/>
        <v>172</v>
      </c>
    </row>
    <row r="5" spans="1:14" ht="22.5" customHeight="1">
      <c r="A5" s="64">
        <v>3</v>
      </c>
      <c r="B5" s="12" t="s">
        <v>79</v>
      </c>
      <c r="C5" s="13">
        <v>2004</v>
      </c>
      <c r="D5" s="13" t="s">
        <v>75</v>
      </c>
      <c r="E5" s="13" t="s">
        <v>38</v>
      </c>
      <c r="F5" s="12" t="s">
        <v>39</v>
      </c>
      <c r="G5" s="13" t="s">
        <v>939</v>
      </c>
      <c r="H5" s="13">
        <v>61</v>
      </c>
      <c r="I5" s="13" t="s">
        <v>15</v>
      </c>
      <c r="J5" s="13" t="s">
        <v>940</v>
      </c>
      <c r="K5" s="13">
        <v>54</v>
      </c>
      <c r="L5" s="69">
        <v>3.44</v>
      </c>
      <c r="M5" s="66">
        <v>41</v>
      </c>
      <c r="N5" s="27">
        <f t="shared" si="0"/>
        <v>156</v>
      </c>
    </row>
    <row r="6" spans="1:14" ht="22.5" customHeight="1">
      <c r="A6" s="64">
        <v>4</v>
      </c>
      <c r="B6" s="12" t="s">
        <v>81</v>
      </c>
      <c r="C6" s="13">
        <v>2003</v>
      </c>
      <c r="D6" s="13" t="s">
        <v>75</v>
      </c>
      <c r="E6" s="13" t="s">
        <v>76</v>
      </c>
      <c r="F6" s="12" t="s">
        <v>21</v>
      </c>
      <c r="G6" s="68" t="s">
        <v>1400</v>
      </c>
      <c r="H6" s="17">
        <v>49</v>
      </c>
      <c r="I6" s="13" t="s">
        <v>15</v>
      </c>
      <c r="J6" s="68" t="s">
        <v>1397</v>
      </c>
      <c r="K6" s="17">
        <v>55</v>
      </c>
      <c r="L6" s="69">
        <v>3.7</v>
      </c>
      <c r="M6" s="66">
        <v>47</v>
      </c>
      <c r="N6" s="27">
        <f t="shared" si="0"/>
        <v>151</v>
      </c>
    </row>
    <row r="7" spans="1:14" ht="22.5" customHeight="1">
      <c r="A7" s="64">
        <v>5</v>
      </c>
      <c r="B7" s="12" t="s">
        <v>82</v>
      </c>
      <c r="C7" s="13">
        <v>2003</v>
      </c>
      <c r="D7" s="13" t="s">
        <v>75</v>
      </c>
      <c r="E7" s="13" t="s">
        <v>76</v>
      </c>
      <c r="F7" s="12" t="s">
        <v>21</v>
      </c>
      <c r="G7" s="68" t="s">
        <v>1401</v>
      </c>
      <c r="H7" s="17">
        <v>50</v>
      </c>
      <c r="I7" s="13" t="s">
        <v>15</v>
      </c>
      <c r="J7" s="68" t="s">
        <v>1398</v>
      </c>
      <c r="K7" s="17">
        <v>61</v>
      </c>
      <c r="L7" s="69">
        <v>3.27</v>
      </c>
      <c r="M7" s="66">
        <v>37</v>
      </c>
      <c r="N7" s="27">
        <f t="shared" si="0"/>
        <v>148</v>
      </c>
    </row>
    <row r="8" spans="1:14" ht="22.5" customHeight="1">
      <c r="A8" s="64">
        <v>6</v>
      </c>
      <c r="B8" s="12" t="s">
        <v>77</v>
      </c>
      <c r="C8" s="13">
        <v>2003</v>
      </c>
      <c r="D8" s="13" t="s">
        <v>75</v>
      </c>
      <c r="E8" s="13" t="s">
        <v>30</v>
      </c>
      <c r="F8" s="12" t="s">
        <v>78</v>
      </c>
      <c r="G8" s="47" t="s">
        <v>1031</v>
      </c>
      <c r="H8" s="13">
        <v>65</v>
      </c>
      <c r="I8" s="13" t="s">
        <v>18</v>
      </c>
      <c r="J8" s="47" t="s">
        <v>1032</v>
      </c>
      <c r="K8" s="13">
        <v>39</v>
      </c>
      <c r="L8" s="69">
        <v>3.35</v>
      </c>
      <c r="M8" s="66">
        <v>39</v>
      </c>
      <c r="N8" s="27">
        <f t="shared" si="0"/>
        <v>143</v>
      </c>
    </row>
    <row r="9" spans="1:14" ht="22.5" customHeight="1">
      <c r="A9" s="64">
        <v>7</v>
      </c>
      <c r="B9" s="12" t="s">
        <v>83</v>
      </c>
      <c r="C9" s="13">
        <v>2004</v>
      </c>
      <c r="D9" s="13" t="s">
        <v>75</v>
      </c>
      <c r="E9" s="13" t="s">
        <v>84</v>
      </c>
      <c r="F9" s="12" t="s">
        <v>42</v>
      </c>
      <c r="G9" s="47" t="s">
        <v>1387</v>
      </c>
      <c r="H9" s="47">
        <v>65</v>
      </c>
      <c r="I9" s="13" t="s">
        <v>15</v>
      </c>
      <c r="J9" s="47" t="s">
        <v>1388</v>
      </c>
      <c r="K9" s="47">
        <v>35</v>
      </c>
      <c r="L9" s="69">
        <v>3.07</v>
      </c>
      <c r="M9" s="66">
        <v>33</v>
      </c>
      <c r="N9" s="27">
        <f t="shared" si="0"/>
        <v>133</v>
      </c>
    </row>
    <row r="10" spans="1:14" ht="22.5" customHeight="1">
      <c r="A10" s="64">
        <v>8</v>
      </c>
      <c r="B10" s="12" t="s">
        <v>88</v>
      </c>
      <c r="C10" s="13">
        <v>2003</v>
      </c>
      <c r="D10" s="13" t="s">
        <v>75</v>
      </c>
      <c r="E10" s="13" t="s">
        <v>64</v>
      </c>
      <c r="F10" s="12" t="s">
        <v>70</v>
      </c>
      <c r="G10" s="67">
        <v>3.6361111111111108E-3</v>
      </c>
      <c r="H10" s="17">
        <v>53</v>
      </c>
      <c r="I10" s="13" t="s">
        <v>18</v>
      </c>
      <c r="J10" s="67">
        <v>8.2283564814814806E-3</v>
      </c>
      <c r="K10" s="17">
        <v>31</v>
      </c>
      <c r="L10" s="69">
        <v>3.29</v>
      </c>
      <c r="M10" s="66">
        <v>38</v>
      </c>
      <c r="N10" s="27">
        <f t="shared" si="0"/>
        <v>122</v>
      </c>
    </row>
    <row r="11" spans="1:14" ht="22.5" customHeight="1">
      <c r="A11" s="64" t="s">
        <v>1624</v>
      </c>
      <c r="B11" s="12" t="s">
        <v>85</v>
      </c>
      <c r="C11" s="13">
        <v>2004</v>
      </c>
      <c r="D11" s="13" t="s">
        <v>75</v>
      </c>
      <c r="E11" s="13" t="s">
        <v>64</v>
      </c>
      <c r="F11" s="12" t="s">
        <v>86</v>
      </c>
      <c r="G11" s="67">
        <v>3.6024305555555553E-3</v>
      </c>
      <c r="H11" s="17">
        <v>55</v>
      </c>
      <c r="I11" s="13" t="s">
        <v>18</v>
      </c>
      <c r="J11" s="124" t="s">
        <v>1594</v>
      </c>
      <c r="K11" s="125">
        <v>0</v>
      </c>
      <c r="L11" s="69">
        <v>3.62</v>
      </c>
      <c r="M11" s="66">
        <v>45</v>
      </c>
      <c r="N11" s="27">
        <f t="shared" si="0"/>
        <v>100</v>
      </c>
    </row>
    <row r="12" spans="1:14" ht="22.5" customHeight="1">
      <c r="A12" s="64" t="s">
        <v>1624</v>
      </c>
      <c r="B12" s="12" t="s">
        <v>87</v>
      </c>
      <c r="C12" s="13">
        <v>2003</v>
      </c>
      <c r="D12" s="13" t="s">
        <v>75</v>
      </c>
      <c r="E12" s="13" t="s">
        <v>64</v>
      </c>
      <c r="F12" s="12" t="s">
        <v>86</v>
      </c>
      <c r="G12" s="67">
        <v>3.685763888888889E-3</v>
      </c>
      <c r="H12" s="17">
        <v>50</v>
      </c>
      <c r="I12" s="13" t="s">
        <v>18</v>
      </c>
      <c r="J12" s="67">
        <v>8.0907407407407404E-3</v>
      </c>
      <c r="K12" s="17">
        <v>35</v>
      </c>
      <c r="L12" s="126" t="s">
        <v>1594</v>
      </c>
      <c r="M12" s="127">
        <v>0</v>
      </c>
      <c r="N12" s="27">
        <f t="shared" si="0"/>
        <v>85</v>
      </c>
    </row>
    <row r="13" spans="1:14" ht="22.5" customHeight="1" thickBot="1">
      <c r="A13" s="65" t="s">
        <v>1624</v>
      </c>
      <c r="B13" s="61" t="s">
        <v>91</v>
      </c>
      <c r="C13" s="26">
        <v>2003</v>
      </c>
      <c r="D13" s="26" t="s">
        <v>75</v>
      </c>
      <c r="E13" s="26" t="s">
        <v>64</v>
      </c>
      <c r="F13" s="61" t="s">
        <v>86</v>
      </c>
      <c r="G13" s="118">
        <v>4.5608796296296291E-3</v>
      </c>
      <c r="H13" s="101">
        <v>1</v>
      </c>
      <c r="I13" s="26" t="s">
        <v>18</v>
      </c>
      <c r="J13" s="118">
        <v>9.5619212962962958E-3</v>
      </c>
      <c r="K13" s="101">
        <v>1</v>
      </c>
      <c r="L13" s="128" t="s">
        <v>1594</v>
      </c>
      <c r="M13" s="129">
        <v>0</v>
      </c>
      <c r="N13" s="28">
        <f t="shared" si="0"/>
        <v>2</v>
      </c>
    </row>
    <row r="14" spans="1:14" ht="15.75" customHeight="1">
      <c r="J14" s="16"/>
    </row>
    <row r="15" spans="1:14" ht="15.75" customHeight="1"/>
    <row r="16" spans="1:1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B2:N13">
    <filterColumn colId="7"/>
    <filterColumn colId="10"/>
    <filterColumn colId="11"/>
    <sortState ref="B3:N13">
      <sortCondition descending="1" ref="N2:N13"/>
    </sortState>
  </autoFilter>
  <mergeCells count="1">
    <mergeCell ref="A1:N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S999"/>
  <sheetViews>
    <sheetView zoomScale="90" zoomScaleNormal="90" workbookViewId="0">
      <selection activeCell="G20" sqref="G20"/>
    </sheetView>
  </sheetViews>
  <sheetFormatPr defaultColWidth="12.625" defaultRowHeight="15" customHeight="1"/>
  <cols>
    <col min="1" max="1" width="9.625" customWidth="1"/>
    <col min="2" max="2" width="21.5" customWidth="1"/>
    <col min="3" max="3" width="12" customWidth="1"/>
    <col min="4" max="4" width="13.875" customWidth="1"/>
    <col min="5" max="5" width="13.5" customWidth="1"/>
    <col min="6" max="6" width="11.375" bestFit="1" customWidth="1"/>
    <col min="7" max="7" width="19.875" bestFit="1" customWidth="1"/>
    <col min="8" max="8" width="7.625" customWidth="1"/>
    <col min="9" max="9" width="11.125" customWidth="1"/>
    <col min="10" max="10" width="14.5" customWidth="1"/>
    <col min="11" max="11" width="7.625" customWidth="1"/>
    <col min="12" max="12" width="13.625" style="11" bestFit="1" customWidth="1"/>
    <col min="13" max="13" width="7.625" style="11" customWidth="1"/>
    <col min="14" max="14" width="13.75" customWidth="1"/>
    <col min="15" max="16" width="7.625" customWidth="1"/>
  </cols>
  <sheetData>
    <row r="1" spans="1:19" ht="30" customHeight="1">
      <c r="A1" s="144" t="s">
        <v>1636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  <c r="O1" s="22"/>
      <c r="P1" s="22"/>
      <c r="Q1" s="22"/>
      <c r="R1" s="22"/>
      <c r="S1" s="23"/>
    </row>
    <row r="2" spans="1:19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  <c r="O2" s="2"/>
      <c r="P2" s="2"/>
    </row>
    <row r="3" spans="1:19" ht="22.5" customHeight="1">
      <c r="A3" s="64">
        <v>1</v>
      </c>
      <c r="B3" s="12" t="s">
        <v>92</v>
      </c>
      <c r="C3" s="13">
        <v>2003</v>
      </c>
      <c r="D3" s="13" t="s">
        <v>93</v>
      </c>
      <c r="E3" s="13" t="s">
        <v>13</v>
      </c>
      <c r="F3" s="12" t="s">
        <v>94</v>
      </c>
      <c r="G3" s="13" t="s">
        <v>543</v>
      </c>
      <c r="H3" s="13">
        <v>62</v>
      </c>
      <c r="I3" s="13" t="s">
        <v>15</v>
      </c>
      <c r="J3" s="13" t="s">
        <v>587</v>
      </c>
      <c r="K3" s="13">
        <v>36</v>
      </c>
      <c r="L3" s="99">
        <v>2.94</v>
      </c>
      <c r="M3" s="99">
        <v>43</v>
      </c>
      <c r="N3" s="27">
        <f>(H3+K3+M3)</f>
        <v>141</v>
      </c>
    </row>
    <row r="4" spans="1:19" ht="22.5" customHeight="1" thickBot="1">
      <c r="A4" s="65">
        <v>2</v>
      </c>
      <c r="B4" s="61" t="s">
        <v>95</v>
      </c>
      <c r="C4" s="26">
        <v>2003</v>
      </c>
      <c r="D4" s="26" t="s">
        <v>93</v>
      </c>
      <c r="E4" s="26" t="s">
        <v>13</v>
      </c>
      <c r="F4" s="61" t="s">
        <v>94</v>
      </c>
      <c r="G4" s="26" t="s">
        <v>549</v>
      </c>
      <c r="H4" s="26">
        <v>55</v>
      </c>
      <c r="I4" s="26" t="s">
        <v>15</v>
      </c>
      <c r="J4" s="26" t="s">
        <v>593</v>
      </c>
      <c r="K4" s="26">
        <v>38</v>
      </c>
      <c r="L4" s="120">
        <v>3.03</v>
      </c>
      <c r="M4" s="120">
        <v>45</v>
      </c>
      <c r="N4" s="28">
        <f>(H4+K4+M4)</f>
        <v>138</v>
      </c>
    </row>
    <row r="5" spans="1:19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>
        <f t="shared" ref="N5:N16" si="0">(H5+K5)</f>
        <v>0</v>
      </c>
    </row>
    <row r="6" spans="1:19">
      <c r="N6" s="4">
        <f t="shared" si="0"/>
        <v>0</v>
      </c>
    </row>
    <row r="7" spans="1:19">
      <c r="N7" s="4">
        <f t="shared" si="0"/>
        <v>0</v>
      </c>
    </row>
    <row r="8" spans="1:19">
      <c r="N8" s="4">
        <f t="shared" si="0"/>
        <v>0</v>
      </c>
    </row>
    <row r="9" spans="1:19">
      <c r="N9" s="4">
        <f t="shared" si="0"/>
        <v>0</v>
      </c>
    </row>
    <row r="10" spans="1:19">
      <c r="N10" s="4">
        <f t="shared" si="0"/>
        <v>0</v>
      </c>
    </row>
    <row r="11" spans="1:19">
      <c r="N11" s="4">
        <f t="shared" si="0"/>
        <v>0</v>
      </c>
    </row>
    <row r="12" spans="1:19">
      <c r="N12" s="4">
        <f t="shared" si="0"/>
        <v>0</v>
      </c>
    </row>
    <row r="13" spans="1:19">
      <c r="N13" s="4">
        <f t="shared" si="0"/>
        <v>0</v>
      </c>
    </row>
    <row r="14" spans="1:19">
      <c r="N14" s="4">
        <f t="shared" si="0"/>
        <v>0</v>
      </c>
    </row>
    <row r="15" spans="1:19">
      <c r="N15" s="4">
        <f t="shared" si="0"/>
        <v>0</v>
      </c>
    </row>
    <row r="16" spans="1:19">
      <c r="N16" s="4">
        <f t="shared" si="0"/>
        <v>0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2:N16">
    <filterColumn colId="7"/>
    <filterColumn colId="10"/>
    <filterColumn colId="11"/>
    <sortState ref="B3:O17">
      <sortCondition descending="1" ref="N2:N17"/>
    </sortState>
  </autoFilter>
  <mergeCells count="1">
    <mergeCell ref="A1:N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P973"/>
  <sheetViews>
    <sheetView zoomScale="70" zoomScaleNormal="70" workbookViewId="0">
      <selection activeCell="L10" sqref="L10"/>
    </sheetView>
  </sheetViews>
  <sheetFormatPr defaultColWidth="12.625" defaultRowHeight="15" customHeight="1"/>
  <cols>
    <col min="1" max="1" width="8.875" customWidth="1"/>
    <col min="2" max="2" width="25.625" customWidth="1"/>
    <col min="3" max="3" width="19.125" bestFit="1" customWidth="1"/>
    <col min="4" max="4" width="15.375" customWidth="1"/>
    <col min="5" max="5" width="14.75" customWidth="1"/>
    <col min="6" max="6" width="33.25" customWidth="1"/>
    <col min="7" max="7" width="17.125" customWidth="1"/>
    <col min="8" max="8" width="10.375" bestFit="1" customWidth="1"/>
    <col min="9" max="9" width="15.5" bestFit="1" customWidth="1"/>
    <col min="10" max="10" width="18.875" bestFit="1" customWidth="1"/>
    <col min="11" max="11" width="11.625" customWidth="1"/>
    <col min="12" max="12" width="15" style="11" bestFit="1" customWidth="1"/>
    <col min="13" max="13" width="11.875" style="11" bestFit="1" customWidth="1"/>
    <col min="14" max="14" width="13.75" customWidth="1"/>
  </cols>
  <sheetData>
    <row r="1" spans="1:14" ht="30" customHeight="1">
      <c r="A1" s="144" t="s">
        <v>1635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6"/>
    </row>
    <row r="2" spans="1:14" ht="30" customHeight="1">
      <c r="A2" s="62" t="s">
        <v>0</v>
      </c>
      <c r="B2" s="56" t="s">
        <v>1</v>
      </c>
      <c r="C2" s="56" t="s">
        <v>2</v>
      </c>
      <c r="D2" s="56" t="s">
        <v>3</v>
      </c>
      <c r="E2" s="56" t="s">
        <v>4</v>
      </c>
      <c r="F2" s="56" t="s">
        <v>5</v>
      </c>
      <c r="G2" s="56" t="s">
        <v>6</v>
      </c>
      <c r="H2" s="56" t="s">
        <v>7</v>
      </c>
      <c r="I2" s="56" t="s">
        <v>10</v>
      </c>
      <c r="J2" s="56" t="s">
        <v>8</v>
      </c>
      <c r="K2" s="56" t="s">
        <v>7</v>
      </c>
      <c r="L2" s="56" t="s">
        <v>1568</v>
      </c>
      <c r="M2" s="56" t="s">
        <v>7</v>
      </c>
      <c r="N2" s="63" t="s">
        <v>9</v>
      </c>
    </row>
    <row r="3" spans="1:14" ht="22.5" customHeight="1">
      <c r="A3" s="64">
        <v>1</v>
      </c>
      <c r="B3" s="12" t="s">
        <v>96</v>
      </c>
      <c r="C3" s="13">
        <v>2003</v>
      </c>
      <c r="D3" s="13" t="s">
        <v>97</v>
      </c>
      <c r="E3" s="13" t="s">
        <v>44</v>
      </c>
      <c r="F3" s="12" t="s">
        <v>98</v>
      </c>
      <c r="G3" s="13" t="s">
        <v>777</v>
      </c>
      <c r="H3" s="19">
        <v>89</v>
      </c>
      <c r="I3" s="13" t="s">
        <v>18</v>
      </c>
      <c r="J3" s="13" t="s">
        <v>1018</v>
      </c>
      <c r="K3" s="13">
        <v>66</v>
      </c>
      <c r="L3" s="51">
        <v>4.25</v>
      </c>
      <c r="M3" s="13">
        <v>59</v>
      </c>
      <c r="N3" s="27">
        <f t="shared" ref="N3:N34" si="0">(H3+K3+M3)</f>
        <v>214</v>
      </c>
    </row>
    <row r="4" spans="1:14" ht="22.5" customHeight="1">
      <c r="A4" s="64">
        <v>2</v>
      </c>
      <c r="B4" s="12" t="s">
        <v>104</v>
      </c>
      <c r="C4" s="13">
        <v>2005</v>
      </c>
      <c r="D4" s="13" t="s">
        <v>97</v>
      </c>
      <c r="E4" s="13" t="s">
        <v>76</v>
      </c>
      <c r="F4" s="12" t="s">
        <v>21</v>
      </c>
      <c r="G4" s="17" t="s">
        <v>1452</v>
      </c>
      <c r="H4" s="17">
        <v>78</v>
      </c>
      <c r="I4" s="13" t="s">
        <v>15</v>
      </c>
      <c r="J4" s="17" t="s">
        <v>1407</v>
      </c>
      <c r="K4" s="17">
        <v>65</v>
      </c>
      <c r="L4" s="99">
        <v>4.53</v>
      </c>
      <c r="M4" s="99">
        <v>65</v>
      </c>
      <c r="N4" s="27">
        <f t="shared" si="0"/>
        <v>208</v>
      </c>
    </row>
    <row r="5" spans="1:14" ht="22.5" customHeight="1">
      <c r="A5" s="64">
        <v>3</v>
      </c>
      <c r="B5" s="12" t="s">
        <v>100</v>
      </c>
      <c r="C5" s="13">
        <v>2005</v>
      </c>
      <c r="D5" s="13" t="s">
        <v>97</v>
      </c>
      <c r="E5" s="13" t="s">
        <v>38</v>
      </c>
      <c r="F5" s="12" t="s">
        <v>53</v>
      </c>
      <c r="G5" s="13" t="s">
        <v>927</v>
      </c>
      <c r="H5" s="13">
        <v>71</v>
      </c>
      <c r="I5" s="13" t="s">
        <v>15</v>
      </c>
      <c r="J5" s="13" t="s">
        <v>928</v>
      </c>
      <c r="K5" s="13">
        <v>72</v>
      </c>
      <c r="L5" s="51">
        <v>4.1399999999999997</v>
      </c>
      <c r="M5" s="13">
        <v>56</v>
      </c>
      <c r="N5" s="27">
        <f t="shared" si="0"/>
        <v>199</v>
      </c>
    </row>
    <row r="6" spans="1:14" ht="22.5" customHeight="1">
      <c r="A6" s="64">
        <v>4</v>
      </c>
      <c r="B6" s="12" t="s">
        <v>101</v>
      </c>
      <c r="C6" s="13">
        <v>2003</v>
      </c>
      <c r="D6" s="13" t="s">
        <v>97</v>
      </c>
      <c r="E6" s="13" t="s">
        <v>13</v>
      </c>
      <c r="F6" s="12" t="s">
        <v>14</v>
      </c>
      <c r="G6" s="13" t="s">
        <v>536</v>
      </c>
      <c r="H6" s="13">
        <v>87</v>
      </c>
      <c r="I6" s="13" t="s">
        <v>15</v>
      </c>
      <c r="J6" s="13" t="s">
        <v>578</v>
      </c>
      <c r="K6" s="13">
        <v>59</v>
      </c>
      <c r="L6" s="51">
        <v>3.83</v>
      </c>
      <c r="M6" s="13">
        <v>50</v>
      </c>
      <c r="N6" s="27">
        <f t="shared" si="0"/>
        <v>196</v>
      </c>
    </row>
    <row r="7" spans="1:14" ht="22.5" customHeight="1">
      <c r="A7" s="64">
        <v>5</v>
      </c>
      <c r="B7" s="12" t="s">
        <v>102</v>
      </c>
      <c r="C7" s="13">
        <v>2003</v>
      </c>
      <c r="D7" s="13" t="s">
        <v>97</v>
      </c>
      <c r="E7" s="13" t="s">
        <v>57</v>
      </c>
      <c r="F7" s="12" t="s">
        <v>103</v>
      </c>
      <c r="G7" s="17" t="s">
        <v>1480</v>
      </c>
      <c r="H7" s="17">
        <v>75</v>
      </c>
      <c r="I7" s="13" t="s">
        <v>15</v>
      </c>
      <c r="J7" s="17" t="s">
        <v>1481</v>
      </c>
      <c r="K7" s="17">
        <v>75</v>
      </c>
      <c r="L7" s="51">
        <v>3.43</v>
      </c>
      <c r="M7" s="13">
        <v>41</v>
      </c>
      <c r="N7" s="27">
        <f t="shared" si="0"/>
        <v>191</v>
      </c>
    </row>
    <row r="8" spans="1:14" ht="22.5" customHeight="1">
      <c r="A8" s="64">
        <v>6</v>
      </c>
      <c r="B8" s="12" t="s">
        <v>106</v>
      </c>
      <c r="C8" s="13">
        <v>2003</v>
      </c>
      <c r="D8" s="13" t="s">
        <v>97</v>
      </c>
      <c r="E8" s="13" t="s">
        <v>13</v>
      </c>
      <c r="F8" s="12" t="s">
        <v>14</v>
      </c>
      <c r="G8" s="13" t="s">
        <v>537</v>
      </c>
      <c r="H8" s="13">
        <v>86</v>
      </c>
      <c r="I8" s="13" t="s">
        <v>15</v>
      </c>
      <c r="J8" s="13" t="s">
        <v>576</v>
      </c>
      <c r="K8" s="13">
        <v>51</v>
      </c>
      <c r="L8" s="51">
        <v>3.9</v>
      </c>
      <c r="M8" s="13">
        <v>51</v>
      </c>
      <c r="N8" s="27">
        <f t="shared" si="0"/>
        <v>188</v>
      </c>
    </row>
    <row r="9" spans="1:14" ht="22.5" customHeight="1">
      <c r="A9" s="64">
        <v>7</v>
      </c>
      <c r="B9" s="12" t="s">
        <v>105</v>
      </c>
      <c r="C9" s="13">
        <v>2004</v>
      </c>
      <c r="D9" s="13" t="s">
        <v>97</v>
      </c>
      <c r="E9" s="13" t="s">
        <v>57</v>
      </c>
      <c r="F9" s="12" t="s">
        <v>103</v>
      </c>
      <c r="G9" s="17" t="s">
        <v>1482</v>
      </c>
      <c r="H9" s="17">
        <v>76</v>
      </c>
      <c r="I9" s="13" t="s">
        <v>15</v>
      </c>
      <c r="J9" s="17" t="s">
        <v>1483</v>
      </c>
      <c r="K9" s="17">
        <v>66</v>
      </c>
      <c r="L9" s="51">
        <v>3.57</v>
      </c>
      <c r="M9" s="13">
        <v>44</v>
      </c>
      <c r="N9" s="27">
        <f t="shared" si="0"/>
        <v>186</v>
      </c>
    </row>
    <row r="10" spans="1:14" s="10" customFormat="1" ht="22.5" customHeight="1">
      <c r="A10" s="64">
        <v>8</v>
      </c>
      <c r="B10" s="12" t="s">
        <v>120</v>
      </c>
      <c r="C10" s="13">
        <v>2005</v>
      </c>
      <c r="D10" s="13" t="s">
        <v>97</v>
      </c>
      <c r="E10" s="13" t="s">
        <v>76</v>
      </c>
      <c r="F10" s="12" t="s">
        <v>21</v>
      </c>
      <c r="G10" s="17" t="s">
        <v>1451</v>
      </c>
      <c r="H10" s="17">
        <v>45</v>
      </c>
      <c r="I10" s="13" t="s">
        <v>15</v>
      </c>
      <c r="J10" s="17" t="s">
        <v>1408</v>
      </c>
      <c r="K10" s="17">
        <v>61</v>
      </c>
      <c r="L10" s="143">
        <v>4.5</v>
      </c>
      <c r="M10" s="119">
        <v>64</v>
      </c>
      <c r="N10" s="27">
        <f t="shared" si="0"/>
        <v>170</v>
      </c>
    </row>
    <row r="11" spans="1:14" s="10" customFormat="1" ht="22.5" customHeight="1">
      <c r="A11" s="64">
        <v>9</v>
      </c>
      <c r="B11" s="12" t="s">
        <v>99</v>
      </c>
      <c r="C11" s="13">
        <v>2005</v>
      </c>
      <c r="D11" s="13" t="s">
        <v>97</v>
      </c>
      <c r="E11" s="13" t="s">
        <v>44</v>
      </c>
      <c r="F11" s="12" t="s">
        <v>98</v>
      </c>
      <c r="G11" s="13" t="s">
        <v>781</v>
      </c>
      <c r="H11" s="19">
        <v>90</v>
      </c>
      <c r="I11" s="13" t="s">
        <v>18</v>
      </c>
      <c r="J11" s="13" t="s">
        <v>1020</v>
      </c>
      <c r="K11" s="13">
        <v>49</v>
      </c>
      <c r="L11" s="51">
        <v>2.96</v>
      </c>
      <c r="M11" s="33">
        <v>30</v>
      </c>
      <c r="N11" s="27">
        <f t="shared" si="0"/>
        <v>169</v>
      </c>
    </row>
    <row r="12" spans="1:14" s="10" customFormat="1" ht="22.5" customHeight="1">
      <c r="A12" s="64">
        <v>10</v>
      </c>
      <c r="B12" s="12" t="s">
        <v>107</v>
      </c>
      <c r="C12" s="13">
        <v>2003</v>
      </c>
      <c r="D12" s="13" t="s">
        <v>97</v>
      </c>
      <c r="E12" s="13" t="s">
        <v>44</v>
      </c>
      <c r="F12" s="12" t="s">
        <v>98</v>
      </c>
      <c r="G12" s="13" t="s">
        <v>778</v>
      </c>
      <c r="H12" s="19">
        <v>57</v>
      </c>
      <c r="I12" s="13" t="s">
        <v>18</v>
      </c>
      <c r="J12" s="13" t="s">
        <v>1021</v>
      </c>
      <c r="K12" s="13">
        <v>59</v>
      </c>
      <c r="L12" s="51">
        <v>3.79</v>
      </c>
      <c r="M12" s="13">
        <v>49</v>
      </c>
      <c r="N12" s="27">
        <f t="shared" si="0"/>
        <v>165</v>
      </c>
    </row>
    <row r="13" spans="1:14" s="10" customFormat="1" ht="22.5" customHeight="1">
      <c r="A13" s="64">
        <v>11</v>
      </c>
      <c r="B13" s="12" t="s">
        <v>117</v>
      </c>
      <c r="C13" s="13">
        <v>2005</v>
      </c>
      <c r="D13" s="13" t="s">
        <v>97</v>
      </c>
      <c r="E13" s="13" t="s">
        <v>76</v>
      </c>
      <c r="F13" s="12" t="s">
        <v>21</v>
      </c>
      <c r="G13" s="17" t="s">
        <v>1449</v>
      </c>
      <c r="H13" s="17">
        <v>63</v>
      </c>
      <c r="I13" s="13" t="s">
        <v>15</v>
      </c>
      <c r="J13" s="17" t="s">
        <v>1406</v>
      </c>
      <c r="K13" s="18">
        <v>43</v>
      </c>
      <c r="L13" s="119">
        <v>4.26</v>
      </c>
      <c r="M13" s="119">
        <v>59</v>
      </c>
      <c r="N13" s="27">
        <f t="shared" si="0"/>
        <v>165</v>
      </c>
    </row>
    <row r="14" spans="1:14" ht="22.5" customHeight="1">
      <c r="A14" s="64">
        <v>12</v>
      </c>
      <c r="B14" s="12" t="s">
        <v>108</v>
      </c>
      <c r="C14" s="13">
        <v>2004</v>
      </c>
      <c r="D14" s="13" t="s">
        <v>97</v>
      </c>
      <c r="E14" s="13" t="s">
        <v>109</v>
      </c>
      <c r="F14" s="12" t="s">
        <v>42</v>
      </c>
      <c r="G14" s="13" t="s">
        <v>780</v>
      </c>
      <c r="H14" s="13">
        <v>65</v>
      </c>
      <c r="I14" s="13" t="s">
        <v>18</v>
      </c>
      <c r="J14" s="13" t="s">
        <v>1017</v>
      </c>
      <c r="K14" s="13">
        <v>54</v>
      </c>
      <c r="L14" s="99">
        <v>3.42</v>
      </c>
      <c r="M14" s="99">
        <v>40</v>
      </c>
      <c r="N14" s="27">
        <f t="shared" si="0"/>
        <v>159</v>
      </c>
    </row>
    <row r="15" spans="1:14" ht="22.5" customHeight="1">
      <c r="A15" s="64">
        <v>13</v>
      </c>
      <c r="B15" s="12" t="s">
        <v>110</v>
      </c>
      <c r="C15" s="13">
        <v>2004</v>
      </c>
      <c r="D15" s="13" t="s">
        <v>97</v>
      </c>
      <c r="E15" s="13" t="s">
        <v>28</v>
      </c>
      <c r="F15" s="12" t="s">
        <v>29</v>
      </c>
      <c r="G15" s="60" t="s">
        <v>1219</v>
      </c>
      <c r="H15" s="18">
        <v>55</v>
      </c>
      <c r="I15" s="13" t="s">
        <v>15</v>
      </c>
      <c r="J15" s="17" t="s">
        <v>1220</v>
      </c>
      <c r="K15" s="45">
        <v>52</v>
      </c>
      <c r="L15" s="99">
        <v>3.87</v>
      </c>
      <c r="M15" s="99">
        <v>50</v>
      </c>
      <c r="N15" s="27">
        <f t="shared" si="0"/>
        <v>157</v>
      </c>
    </row>
    <row r="16" spans="1:14" ht="22.5" customHeight="1">
      <c r="A16" s="64">
        <v>14</v>
      </c>
      <c r="B16" s="12" t="s">
        <v>118</v>
      </c>
      <c r="C16" s="13">
        <v>2003</v>
      </c>
      <c r="D16" s="13" t="s">
        <v>97</v>
      </c>
      <c r="E16" s="13" t="s">
        <v>76</v>
      </c>
      <c r="F16" s="12" t="s">
        <v>119</v>
      </c>
      <c r="G16" s="17" t="s">
        <v>1450</v>
      </c>
      <c r="H16" s="17">
        <v>54</v>
      </c>
      <c r="I16" s="13" t="s">
        <v>15</v>
      </c>
      <c r="J16" s="17" t="s">
        <v>1402</v>
      </c>
      <c r="K16" s="17">
        <v>52</v>
      </c>
      <c r="L16" s="99">
        <v>3.79</v>
      </c>
      <c r="M16" s="99">
        <v>49</v>
      </c>
      <c r="N16" s="27">
        <f t="shared" si="0"/>
        <v>155</v>
      </c>
    </row>
    <row r="17" spans="1:16" ht="22.5" customHeight="1">
      <c r="A17" s="64">
        <v>15</v>
      </c>
      <c r="B17" s="12" t="s">
        <v>141</v>
      </c>
      <c r="C17" s="13">
        <v>2004</v>
      </c>
      <c r="D17" s="13" t="s">
        <v>97</v>
      </c>
      <c r="E17" s="13" t="s">
        <v>44</v>
      </c>
      <c r="F17" s="12" t="s">
        <v>142</v>
      </c>
      <c r="G17" s="13" t="s">
        <v>733</v>
      </c>
      <c r="H17" s="19">
        <v>72</v>
      </c>
      <c r="I17" s="13" t="s">
        <v>15</v>
      </c>
      <c r="J17" s="13" t="s">
        <v>1007</v>
      </c>
      <c r="K17" s="13">
        <v>39</v>
      </c>
      <c r="L17" s="51">
        <v>3.53</v>
      </c>
      <c r="M17" s="13">
        <v>43</v>
      </c>
      <c r="N17" s="27">
        <f t="shared" si="0"/>
        <v>154</v>
      </c>
    </row>
    <row r="18" spans="1:16" ht="22.5" customHeight="1">
      <c r="A18" s="64">
        <v>16</v>
      </c>
      <c r="B18" s="12" t="s">
        <v>121</v>
      </c>
      <c r="C18" s="13">
        <v>2005</v>
      </c>
      <c r="D18" s="13" t="s">
        <v>97</v>
      </c>
      <c r="E18" s="13" t="s">
        <v>38</v>
      </c>
      <c r="F18" s="12" t="s">
        <v>122</v>
      </c>
      <c r="G18" s="13" t="s">
        <v>935</v>
      </c>
      <c r="H18" s="13">
        <v>39</v>
      </c>
      <c r="I18" s="13" t="s">
        <v>15</v>
      </c>
      <c r="J18" s="13" t="s">
        <v>936</v>
      </c>
      <c r="K18" s="13">
        <v>59</v>
      </c>
      <c r="L18" s="51">
        <v>3.76</v>
      </c>
      <c r="M18" s="13">
        <v>48</v>
      </c>
      <c r="N18" s="27">
        <f t="shared" si="0"/>
        <v>146</v>
      </c>
    </row>
    <row r="19" spans="1:16" ht="22.5" customHeight="1">
      <c r="A19" s="64">
        <v>17</v>
      </c>
      <c r="B19" s="12" t="s">
        <v>116</v>
      </c>
      <c r="C19" s="13">
        <v>2005</v>
      </c>
      <c r="D19" s="13" t="s">
        <v>97</v>
      </c>
      <c r="E19" s="13" t="s">
        <v>41</v>
      </c>
      <c r="F19" s="12" t="s">
        <v>42</v>
      </c>
      <c r="G19" s="13" t="s">
        <v>1263</v>
      </c>
      <c r="H19" s="47">
        <v>60</v>
      </c>
      <c r="I19" s="13" t="s">
        <v>18</v>
      </c>
      <c r="J19" s="13" t="s">
        <v>1264</v>
      </c>
      <c r="K19" s="47">
        <v>30</v>
      </c>
      <c r="L19" s="51">
        <v>3.69</v>
      </c>
      <c r="M19" s="13">
        <v>46</v>
      </c>
      <c r="N19" s="27">
        <f t="shared" si="0"/>
        <v>136</v>
      </c>
    </row>
    <row r="20" spans="1:16" ht="22.5" customHeight="1">
      <c r="A20" s="64">
        <v>18</v>
      </c>
      <c r="B20" s="12" t="s">
        <v>111</v>
      </c>
      <c r="C20" s="13">
        <v>2004</v>
      </c>
      <c r="D20" s="13" t="s">
        <v>97</v>
      </c>
      <c r="E20" s="13" t="s">
        <v>44</v>
      </c>
      <c r="F20" s="12" t="s">
        <v>112</v>
      </c>
      <c r="G20" s="13" t="s">
        <v>1005</v>
      </c>
      <c r="H20" s="19">
        <v>75</v>
      </c>
      <c r="I20" s="13" t="s">
        <v>15</v>
      </c>
      <c r="J20" s="13" t="s">
        <v>1006</v>
      </c>
      <c r="K20" s="13">
        <v>35</v>
      </c>
      <c r="L20" s="51">
        <v>2.5099999999999998</v>
      </c>
      <c r="M20" s="13">
        <v>20</v>
      </c>
      <c r="N20" s="27">
        <f t="shared" si="0"/>
        <v>130</v>
      </c>
      <c r="O20" s="1"/>
      <c r="P20" s="1"/>
    </row>
    <row r="21" spans="1:16" ht="22.5" customHeight="1">
      <c r="A21" s="64">
        <v>19</v>
      </c>
      <c r="B21" s="12" t="s">
        <v>132</v>
      </c>
      <c r="C21" s="13">
        <v>2004</v>
      </c>
      <c r="D21" s="13" t="s">
        <v>97</v>
      </c>
      <c r="E21" s="13" t="s">
        <v>38</v>
      </c>
      <c r="F21" s="12" t="s">
        <v>122</v>
      </c>
      <c r="G21" s="13" t="s">
        <v>933</v>
      </c>
      <c r="H21" s="13">
        <v>50</v>
      </c>
      <c r="I21" s="13" t="s">
        <v>15</v>
      </c>
      <c r="J21" s="13" t="s">
        <v>934</v>
      </c>
      <c r="K21" s="13">
        <v>39</v>
      </c>
      <c r="L21" s="51">
        <v>3.42</v>
      </c>
      <c r="M21" s="13">
        <v>40</v>
      </c>
      <c r="N21" s="27">
        <f t="shared" si="0"/>
        <v>129</v>
      </c>
    </row>
    <row r="22" spans="1:16" s="10" customFormat="1" ht="22.5" customHeight="1">
      <c r="A22" s="64">
        <v>20</v>
      </c>
      <c r="B22" s="12" t="s">
        <v>126</v>
      </c>
      <c r="C22" s="13">
        <v>2005</v>
      </c>
      <c r="D22" s="13" t="s">
        <v>97</v>
      </c>
      <c r="E22" s="13" t="s">
        <v>90</v>
      </c>
      <c r="F22" s="12" t="s">
        <v>1320</v>
      </c>
      <c r="G22" s="13" t="s">
        <v>788</v>
      </c>
      <c r="H22" s="13">
        <v>0</v>
      </c>
      <c r="I22" s="13" t="s">
        <v>18</v>
      </c>
      <c r="J22" s="13" t="s">
        <v>1183</v>
      </c>
      <c r="K22" s="45">
        <v>77</v>
      </c>
      <c r="L22" s="99">
        <v>3.68</v>
      </c>
      <c r="M22" s="99">
        <v>46</v>
      </c>
      <c r="N22" s="27">
        <f t="shared" si="0"/>
        <v>123</v>
      </c>
    </row>
    <row r="23" spans="1:16" ht="22.5" customHeight="1">
      <c r="A23" s="64">
        <v>21</v>
      </c>
      <c r="B23" s="12" t="s">
        <v>89</v>
      </c>
      <c r="C23" s="13">
        <v>2004</v>
      </c>
      <c r="D23" s="13" t="s">
        <v>97</v>
      </c>
      <c r="E23" s="13" t="s">
        <v>41</v>
      </c>
      <c r="F23" s="12" t="s">
        <v>136</v>
      </c>
      <c r="G23" s="13" t="s">
        <v>1261</v>
      </c>
      <c r="H23" s="47">
        <v>18</v>
      </c>
      <c r="I23" s="13" t="s">
        <v>18</v>
      </c>
      <c r="J23" s="13" t="s">
        <v>1262</v>
      </c>
      <c r="K23" s="47">
        <v>54</v>
      </c>
      <c r="L23" s="51">
        <v>3.87</v>
      </c>
      <c r="M23" s="13">
        <v>50</v>
      </c>
      <c r="N23" s="27">
        <f t="shared" si="0"/>
        <v>122</v>
      </c>
    </row>
    <row r="24" spans="1:16" ht="22.5" customHeight="1">
      <c r="A24" s="64">
        <v>22</v>
      </c>
      <c r="B24" s="12" t="s">
        <v>1008</v>
      </c>
      <c r="C24" s="13">
        <v>2005</v>
      </c>
      <c r="D24" s="13" t="s">
        <v>97</v>
      </c>
      <c r="E24" s="13" t="s">
        <v>44</v>
      </c>
      <c r="F24" s="12" t="s">
        <v>1027</v>
      </c>
      <c r="G24" s="13" t="s">
        <v>1009</v>
      </c>
      <c r="H24" s="19">
        <v>41</v>
      </c>
      <c r="I24" s="13" t="s">
        <v>15</v>
      </c>
      <c r="J24" s="13" t="s">
        <v>1010</v>
      </c>
      <c r="K24" s="13">
        <v>39</v>
      </c>
      <c r="L24" s="51">
        <v>3.37</v>
      </c>
      <c r="M24" s="13">
        <v>39</v>
      </c>
      <c r="N24" s="27">
        <f t="shared" si="0"/>
        <v>119</v>
      </c>
    </row>
    <row r="25" spans="1:16" ht="22.5" customHeight="1">
      <c r="A25" s="64">
        <v>23</v>
      </c>
      <c r="B25" s="12" t="s">
        <v>124</v>
      </c>
      <c r="C25" s="13">
        <v>2005</v>
      </c>
      <c r="D25" s="13" t="s">
        <v>97</v>
      </c>
      <c r="E25" s="13" t="s">
        <v>13</v>
      </c>
      <c r="F25" s="12" t="s">
        <v>94</v>
      </c>
      <c r="G25" s="13" t="s">
        <v>545</v>
      </c>
      <c r="H25" s="13">
        <v>42</v>
      </c>
      <c r="I25" s="13" t="s">
        <v>15</v>
      </c>
      <c r="J25" s="13" t="s">
        <v>584</v>
      </c>
      <c r="K25" s="13">
        <v>35</v>
      </c>
      <c r="L25" s="51">
        <v>3.5</v>
      </c>
      <c r="M25" s="13">
        <v>42</v>
      </c>
      <c r="N25" s="27">
        <f t="shared" si="0"/>
        <v>119</v>
      </c>
    </row>
    <row r="26" spans="1:16" ht="22.5" customHeight="1">
      <c r="A26" s="64">
        <v>24</v>
      </c>
      <c r="B26" s="12" t="s">
        <v>129</v>
      </c>
      <c r="C26" s="13">
        <v>2004</v>
      </c>
      <c r="D26" s="13" t="s">
        <v>97</v>
      </c>
      <c r="E26" s="13" t="s">
        <v>64</v>
      </c>
      <c r="F26" s="12" t="s">
        <v>86</v>
      </c>
      <c r="G26" s="52">
        <v>3.7136574074074073E-3</v>
      </c>
      <c r="H26" s="18">
        <v>48</v>
      </c>
      <c r="I26" s="13" t="s">
        <v>18</v>
      </c>
      <c r="J26" s="52">
        <v>8.042476851851851E-3</v>
      </c>
      <c r="K26" s="17">
        <v>36</v>
      </c>
      <c r="L26" s="51">
        <v>3.08</v>
      </c>
      <c r="M26" s="13">
        <v>33</v>
      </c>
      <c r="N26" s="27">
        <f t="shared" si="0"/>
        <v>117</v>
      </c>
    </row>
    <row r="27" spans="1:16" s="10" customFormat="1" ht="22.5" customHeight="1">
      <c r="A27" s="64">
        <v>25</v>
      </c>
      <c r="B27" s="12" t="s">
        <v>137</v>
      </c>
      <c r="C27" s="13">
        <v>2005</v>
      </c>
      <c r="D27" s="13" t="s">
        <v>97</v>
      </c>
      <c r="E27" s="13" t="s">
        <v>13</v>
      </c>
      <c r="F27" s="12" t="s">
        <v>94</v>
      </c>
      <c r="G27" s="13" t="s">
        <v>548</v>
      </c>
      <c r="H27" s="13">
        <v>49</v>
      </c>
      <c r="I27" s="13" t="s">
        <v>15</v>
      </c>
      <c r="J27" s="13" t="s">
        <v>586</v>
      </c>
      <c r="K27" s="13">
        <v>26</v>
      </c>
      <c r="L27" s="51">
        <v>3.4</v>
      </c>
      <c r="M27" s="13">
        <v>40</v>
      </c>
      <c r="N27" s="27">
        <f t="shared" si="0"/>
        <v>115</v>
      </c>
    </row>
    <row r="28" spans="1:16" ht="22.5" customHeight="1">
      <c r="A28" s="64">
        <v>26</v>
      </c>
      <c r="B28" s="12" t="s">
        <v>115</v>
      </c>
      <c r="C28" s="13">
        <v>2005</v>
      </c>
      <c r="D28" s="13" t="s">
        <v>97</v>
      </c>
      <c r="E28" s="13" t="s">
        <v>28</v>
      </c>
      <c r="F28" s="12" t="s">
        <v>29</v>
      </c>
      <c r="G28" s="60" t="s">
        <v>1221</v>
      </c>
      <c r="H28" s="18">
        <v>55</v>
      </c>
      <c r="I28" s="13" t="s">
        <v>15</v>
      </c>
      <c r="J28" s="17" t="s">
        <v>1222</v>
      </c>
      <c r="K28" s="45">
        <v>32</v>
      </c>
      <c r="L28" s="99">
        <v>2.82</v>
      </c>
      <c r="M28" s="99">
        <v>27</v>
      </c>
      <c r="N28" s="27">
        <f t="shared" si="0"/>
        <v>114</v>
      </c>
    </row>
    <row r="29" spans="1:16" ht="22.5" customHeight="1">
      <c r="A29" s="64">
        <v>27</v>
      </c>
      <c r="B29" s="12" t="s">
        <v>130</v>
      </c>
      <c r="C29" s="13">
        <v>2004</v>
      </c>
      <c r="D29" s="13" t="s">
        <v>97</v>
      </c>
      <c r="E29" s="13" t="s">
        <v>38</v>
      </c>
      <c r="F29" s="12" t="s">
        <v>122</v>
      </c>
      <c r="G29" s="13" t="s">
        <v>931</v>
      </c>
      <c r="H29" s="13">
        <v>50</v>
      </c>
      <c r="I29" s="13" t="s">
        <v>15</v>
      </c>
      <c r="J29" s="13" t="s">
        <v>932</v>
      </c>
      <c r="K29" s="13">
        <v>25</v>
      </c>
      <c r="L29" s="51">
        <v>3.19</v>
      </c>
      <c r="M29" s="13">
        <v>35</v>
      </c>
      <c r="N29" s="27">
        <f t="shared" si="0"/>
        <v>110</v>
      </c>
      <c r="O29" s="1"/>
      <c r="P29" s="1"/>
    </row>
    <row r="30" spans="1:16" ht="22.5" customHeight="1">
      <c r="A30" s="64">
        <v>28</v>
      </c>
      <c r="B30" s="12" t="s">
        <v>123</v>
      </c>
      <c r="C30" s="13">
        <v>2005</v>
      </c>
      <c r="D30" s="13" t="s">
        <v>97</v>
      </c>
      <c r="E30" s="13" t="s">
        <v>44</v>
      </c>
      <c r="F30" s="12" t="s">
        <v>112</v>
      </c>
      <c r="G30" s="13" t="s">
        <v>1003</v>
      </c>
      <c r="H30" s="19">
        <v>32</v>
      </c>
      <c r="I30" s="13" t="s">
        <v>15</v>
      </c>
      <c r="J30" s="13" t="s">
        <v>1004</v>
      </c>
      <c r="K30" s="13">
        <v>41</v>
      </c>
      <c r="L30" s="51">
        <v>3.18</v>
      </c>
      <c r="M30" s="13">
        <v>35</v>
      </c>
      <c r="N30" s="27">
        <f t="shared" si="0"/>
        <v>108</v>
      </c>
      <c r="O30" s="1"/>
      <c r="P30" s="1"/>
    </row>
    <row r="31" spans="1:16" ht="22.5" customHeight="1">
      <c r="A31" s="64">
        <v>29</v>
      </c>
      <c r="B31" s="12" t="s">
        <v>128</v>
      </c>
      <c r="C31" s="13">
        <v>2005</v>
      </c>
      <c r="D31" s="13" t="s">
        <v>97</v>
      </c>
      <c r="E31" s="13" t="s">
        <v>13</v>
      </c>
      <c r="F31" s="12" t="s">
        <v>23</v>
      </c>
      <c r="G31" s="13" t="s">
        <v>540</v>
      </c>
      <c r="H31" s="13">
        <v>49</v>
      </c>
      <c r="I31" s="13" t="s">
        <v>15</v>
      </c>
      <c r="J31" s="13" t="s">
        <v>582</v>
      </c>
      <c r="K31" s="13">
        <v>5</v>
      </c>
      <c r="L31" s="51">
        <v>3.68</v>
      </c>
      <c r="M31" s="13">
        <v>46</v>
      </c>
      <c r="N31" s="27">
        <f t="shared" si="0"/>
        <v>100</v>
      </c>
    </row>
    <row r="32" spans="1:16" ht="22.5" customHeight="1">
      <c r="A32" s="64">
        <v>30</v>
      </c>
      <c r="B32" s="55" t="s">
        <v>1569</v>
      </c>
      <c r="C32" s="13">
        <v>2003</v>
      </c>
      <c r="D32" s="17" t="s">
        <v>97</v>
      </c>
      <c r="E32" s="17" t="s">
        <v>57</v>
      </c>
      <c r="F32" s="55" t="s">
        <v>103</v>
      </c>
      <c r="G32" s="49" t="s">
        <v>1484</v>
      </c>
      <c r="H32" s="17">
        <v>49</v>
      </c>
      <c r="I32" s="13" t="s">
        <v>15</v>
      </c>
      <c r="J32" s="49" t="s">
        <v>1485</v>
      </c>
      <c r="K32" s="17">
        <v>31</v>
      </c>
      <c r="L32" s="51">
        <v>2.4</v>
      </c>
      <c r="M32" s="13">
        <v>18</v>
      </c>
      <c r="N32" s="27">
        <f t="shared" si="0"/>
        <v>98</v>
      </c>
    </row>
    <row r="33" spans="1:14" ht="22.5" customHeight="1">
      <c r="A33" s="64">
        <v>31</v>
      </c>
      <c r="B33" s="12" t="s">
        <v>125</v>
      </c>
      <c r="C33" s="13">
        <v>2004</v>
      </c>
      <c r="D33" s="13" t="s">
        <v>97</v>
      </c>
      <c r="E33" s="13" t="s">
        <v>76</v>
      </c>
      <c r="F33" s="12" t="s">
        <v>119</v>
      </c>
      <c r="G33" s="17" t="s">
        <v>1447</v>
      </c>
      <c r="H33" s="17">
        <v>24</v>
      </c>
      <c r="I33" s="13" t="s">
        <v>15</v>
      </c>
      <c r="J33" s="17" t="s">
        <v>1405</v>
      </c>
      <c r="K33" s="18">
        <v>29</v>
      </c>
      <c r="L33" s="51">
        <v>3.55</v>
      </c>
      <c r="M33" s="13">
        <v>43</v>
      </c>
      <c r="N33" s="27">
        <f t="shared" si="0"/>
        <v>96</v>
      </c>
    </row>
    <row r="34" spans="1:14" s="30" customFormat="1" ht="22.5" customHeight="1">
      <c r="A34" s="64">
        <v>32</v>
      </c>
      <c r="B34" s="12" t="s">
        <v>131</v>
      </c>
      <c r="C34" s="13">
        <v>2003</v>
      </c>
      <c r="D34" s="13" t="s">
        <v>97</v>
      </c>
      <c r="E34" s="13" t="s">
        <v>38</v>
      </c>
      <c r="F34" s="12" t="s">
        <v>53</v>
      </c>
      <c r="G34" s="13" t="s">
        <v>929</v>
      </c>
      <c r="H34" s="13">
        <v>49</v>
      </c>
      <c r="I34" s="13" t="s">
        <v>15</v>
      </c>
      <c r="J34" s="13" t="s">
        <v>930</v>
      </c>
      <c r="K34" s="13">
        <v>12</v>
      </c>
      <c r="L34" s="51">
        <v>2.78</v>
      </c>
      <c r="M34" s="13">
        <v>26</v>
      </c>
      <c r="N34" s="27">
        <f t="shared" si="0"/>
        <v>87</v>
      </c>
    </row>
    <row r="35" spans="1:14" ht="22.5" customHeight="1">
      <c r="A35" s="64">
        <v>33</v>
      </c>
      <c r="B35" s="12" t="s">
        <v>1643</v>
      </c>
      <c r="C35" s="13">
        <v>2003</v>
      </c>
      <c r="D35" s="13" t="s">
        <v>97</v>
      </c>
      <c r="E35" s="13" t="s">
        <v>13</v>
      </c>
      <c r="F35" s="12" t="s">
        <v>14</v>
      </c>
      <c r="G35" s="13" t="s">
        <v>1644</v>
      </c>
      <c r="H35" s="13">
        <v>1</v>
      </c>
      <c r="I35" s="13" t="s">
        <v>15</v>
      </c>
      <c r="J35" s="13" t="s">
        <v>1645</v>
      </c>
      <c r="K35" s="13">
        <v>46</v>
      </c>
      <c r="L35" s="51">
        <v>3.25</v>
      </c>
      <c r="M35" s="13">
        <v>37</v>
      </c>
      <c r="N35" s="27">
        <f t="shared" ref="N35:N55" si="1">(H35+K35+M35)</f>
        <v>84</v>
      </c>
    </row>
    <row r="36" spans="1:14" ht="22.5" customHeight="1">
      <c r="A36" s="64">
        <v>34</v>
      </c>
      <c r="B36" s="12" t="s">
        <v>135</v>
      </c>
      <c r="C36" s="13">
        <v>2003</v>
      </c>
      <c r="D36" s="13" t="s">
        <v>97</v>
      </c>
      <c r="E36" s="13" t="s">
        <v>28</v>
      </c>
      <c r="F36" s="12" t="s">
        <v>55</v>
      </c>
      <c r="G36" s="17" t="s">
        <v>1223</v>
      </c>
      <c r="H36" s="18">
        <v>8</v>
      </c>
      <c r="I36" s="13" t="s">
        <v>15</v>
      </c>
      <c r="J36" s="17" t="s">
        <v>1224</v>
      </c>
      <c r="K36" s="45">
        <v>32</v>
      </c>
      <c r="L36" s="51">
        <v>2.98</v>
      </c>
      <c r="M36" s="13">
        <v>31</v>
      </c>
      <c r="N36" s="27">
        <f t="shared" si="1"/>
        <v>71</v>
      </c>
    </row>
    <row r="37" spans="1:14" ht="22.5" customHeight="1">
      <c r="A37" s="64">
        <v>35</v>
      </c>
      <c r="B37" s="12" t="s">
        <v>146</v>
      </c>
      <c r="C37" s="13">
        <v>2004</v>
      </c>
      <c r="D37" s="13" t="s">
        <v>97</v>
      </c>
      <c r="E37" s="13" t="s">
        <v>28</v>
      </c>
      <c r="F37" s="12" t="s">
        <v>55</v>
      </c>
      <c r="G37" s="17" t="s">
        <v>1225</v>
      </c>
      <c r="H37" s="18">
        <v>22</v>
      </c>
      <c r="I37" s="13" t="s">
        <v>15</v>
      </c>
      <c r="J37" s="17" t="s">
        <v>1226</v>
      </c>
      <c r="K37" s="45">
        <v>15</v>
      </c>
      <c r="L37" s="99">
        <v>2.99</v>
      </c>
      <c r="M37" s="99">
        <v>31</v>
      </c>
      <c r="N37" s="27">
        <f t="shared" si="1"/>
        <v>68</v>
      </c>
    </row>
    <row r="38" spans="1:14" ht="22.5" customHeight="1">
      <c r="A38" s="64">
        <v>36</v>
      </c>
      <c r="B38" s="12" t="s">
        <v>143</v>
      </c>
      <c r="C38" s="13">
        <v>2004</v>
      </c>
      <c r="D38" s="13" t="s">
        <v>97</v>
      </c>
      <c r="E38" s="13" t="s">
        <v>76</v>
      </c>
      <c r="F38" s="12" t="s">
        <v>119</v>
      </c>
      <c r="G38" s="17" t="s">
        <v>1446</v>
      </c>
      <c r="H38" s="17">
        <v>1</v>
      </c>
      <c r="I38" s="13" t="s">
        <v>15</v>
      </c>
      <c r="J38" s="17" t="s">
        <v>1403</v>
      </c>
      <c r="K38" s="18">
        <v>26</v>
      </c>
      <c r="L38" s="99">
        <v>3.42</v>
      </c>
      <c r="M38" s="99">
        <v>40</v>
      </c>
      <c r="N38" s="27">
        <f t="shared" si="1"/>
        <v>67</v>
      </c>
    </row>
    <row r="39" spans="1:14" ht="22.5" customHeight="1">
      <c r="A39" s="64">
        <v>37</v>
      </c>
      <c r="B39" s="12" t="s">
        <v>144</v>
      </c>
      <c r="C39" s="13">
        <v>2004</v>
      </c>
      <c r="D39" s="13" t="s">
        <v>97</v>
      </c>
      <c r="E39" s="13" t="s">
        <v>30</v>
      </c>
      <c r="F39" s="12" t="s">
        <v>1622</v>
      </c>
      <c r="G39" s="13" t="s">
        <v>1036</v>
      </c>
      <c r="H39" s="13">
        <v>1</v>
      </c>
      <c r="I39" s="13" t="s">
        <v>18</v>
      </c>
      <c r="J39" s="13" t="s">
        <v>1037</v>
      </c>
      <c r="K39" s="13">
        <v>28</v>
      </c>
      <c r="L39" s="51">
        <v>3.27</v>
      </c>
      <c r="M39" s="13">
        <v>37</v>
      </c>
      <c r="N39" s="27">
        <f t="shared" si="1"/>
        <v>66</v>
      </c>
    </row>
    <row r="40" spans="1:14" ht="22.5" customHeight="1">
      <c r="A40" s="64">
        <v>38</v>
      </c>
      <c r="B40" s="12" t="s">
        <v>711</v>
      </c>
      <c r="C40" s="13">
        <v>2005</v>
      </c>
      <c r="D40" s="13" t="s">
        <v>97</v>
      </c>
      <c r="E40" s="13" t="s">
        <v>139</v>
      </c>
      <c r="F40" s="12" t="s">
        <v>140</v>
      </c>
      <c r="G40" s="13" t="s">
        <v>617</v>
      </c>
      <c r="H40" s="13">
        <v>36</v>
      </c>
      <c r="I40" s="13" t="s">
        <v>18</v>
      </c>
      <c r="J40" s="13" t="s">
        <v>712</v>
      </c>
      <c r="K40" s="13">
        <v>1</v>
      </c>
      <c r="L40" s="99">
        <v>2.5099999999999998</v>
      </c>
      <c r="M40" s="99">
        <v>20</v>
      </c>
      <c r="N40" s="27">
        <f t="shared" si="1"/>
        <v>57</v>
      </c>
    </row>
    <row r="41" spans="1:14" ht="22.5" customHeight="1">
      <c r="A41" s="64">
        <v>39</v>
      </c>
      <c r="B41" s="12" t="s">
        <v>145</v>
      </c>
      <c r="C41" s="13">
        <v>2004</v>
      </c>
      <c r="D41" s="13" t="s">
        <v>97</v>
      </c>
      <c r="E41" s="13" t="s">
        <v>30</v>
      </c>
      <c r="F41" s="12" t="s">
        <v>1623</v>
      </c>
      <c r="G41" s="13" t="s">
        <v>1038</v>
      </c>
      <c r="H41" s="13">
        <v>1</v>
      </c>
      <c r="I41" s="13" t="s">
        <v>18</v>
      </c>
      <c r="J41" s="13" t="s">
        <v>1039</v>
      </c>
      <c r="K41" s="13">
        <v>21</v>
      </c>
      <c r="L41" s="51">
        <v>3.01</v>
      </c>
      <c r="M41" s="13">
        <v>31</v>
      </c>
      <c r="N41" s="27">
        <f t="shared" si="1"/>
        <v>53</v>
      </c>
    </row>
    <row r="42" spans="1:14" ht="22.5" customHeight="1">
      <c r="A42" s="64">
        <v>40</v>
      </c>
      <c r="B42" s="12" t="s">
        <v>1011</v>
      </c>
      <c r="C42" s="13">
        <v>2003</v>
      </c>
      <c r="D42" s="13" t="s">
        <v>97</v>
      </c>
      <c r="E42" s="13" t="s">
        <v>44</v>
      </c>
      <c r="F42" s="12" t="s">
        <v>1027</v>
      </c>
      <c r="G42" s="13" t="s">
        <v>1012</v>
      </c>
      <c r="H42" s="19">
        <v>1</v>
      </c>
      <c r="I42" s="13" t="s">
        <v>15</v>
      </c>
      <c r="J42" s="13" t="s">
        <v>1013</v>
      </c>
      <c r="K42" s="13">
        <v>13</v>
      </c>
      <c r="L42" s="51">
        <v>3.18</v>
      </c>
      <c r="M42" s="13">
        <v>35</v>
      </c>
      <c r="N42" s="27">
        <f t="shared" si="1"/>
        <v>49</v>
      </c>
    </row>
    <row r="43" spans="1:14" ht="22.5" customHeight="1">
      <c r="A43" s="64" t="s">
        <v>1624</v>
      </c>
      <c r="B43" s="12" t="s">
        <v>152</v>
      </c>
      <c r="C43" s="13">
        <v>2004</v>
      </c>
      <c r="D43" s="13" t="s">
        <v>97</v>
      </c>
      <c r="E43" s="13" t="s">
        <v>139</v>
      </c>
      <c r="F43" s="12" t="s">
        <v>42</v>
      </c>
      <c r="G43" s="13" t="s">
        <v>616</v>
      </c>
      <c r="H43" s="13">
        <v>22</v>
      </c>
      <c r="I43" s="13" t="s">
        <v>18</v>
      </c>
      <c r="J43" s="13" t="s">
        <v>710</v>
      </c>
      <c r="K43" s="13">
        <v>1</v>
      </c>
      <c r="L43" s="99">
        <v>2.69</v>
      </c>
      <c r="M43" s="99">
        <v>24</v>
      </c>
      <c r="N43" s="27">
        <f t="shared" si="1"/>
        <v>47</v>
      </c>
    </row>
    <row r="44" spans="1:14" ht="22.5" customHeight="1">
      <c r="A44" s="64" t="s">
        <v>1624</v>
      </c>
      <c r="B44" s="12" t="s">
        <v>147</v>
      </c>
      <c r="C44" s="13">
        <v>2005</v>
      </c>
      <c r="D44" s="13" t="s">
        <v>97</v>
      </c>
      <c r="E44" s="13" t="s">
        <v>148</v>
      </c>
      <c r="F44" s="12" t="s">
        <v>42</v>
      </c>
      <c r="G44" s="13" t="s">
        <v>1303</v>
      </c>
      <c r="H44" s="13">
        <v>12</v>
      </c>
      <c r="I44" s="13" t="s">
        <v>15</v>
      </c>
      <c r="J44" s="13" t="s">
        <v>1304</v>
      </c>
      <c r="K44" s="13">
        <v>1</v>
      </c>
      <c r="L44" s="51">
        <v>2.5299999999999998</v>
      </c>
      <c r="M44" s="13">
        <v>21</v>
      </c>
      <c r="N44" s="27">
        <f t="shared" si="1"/>
        <v>34</v>
      </c>
    </row>
    <row r="45" spans="1:14" ht="22.5" customHeight="1">
      <c r="A45" s="64" t="s">
        <v>1624</v>
      </c>
      <c r="B45" s="12" t="s">
        <v>149</v>
      </c>
      <c r="C45" s="13">
        <v>2005</v>
      </c>
      <c r="D45" s="13" t="s">
        <v>97</v>
      </c>
      <c r="E45" s="13" t="s">
        <v>13</v>
      </c>
      <c r="F45" s="12" t="s">
        <v>94</v>
      </c>
      <c r="G45" s="13" t="s">
        <v>557</v>
      </c>
      <c r="H45" s="13">
        <v>1</v>
      </c>
      <c r="I45" s="13" t="s">
        <v>15</v>
      </c>
      <c r="J45" s="13" t="s">
        <v>598</v>
      </c>
      <c r="K45" s="13">
        <v>1</v>
      </c>
      <c r="L45" s="51">
        <v>1.99</v>
      </c>
      <c r="M45" s="13">
        <v>9</v>
      </c>
      <c r="N45" s="27">
        <f t="shared" si="1"/>
        <v>11</v>
      </c>
    </row>
    <row r="46" spans="1:14" ht="22.5" customHeight="1">
      <c r="A46" s="64" t="s">
        <v>1624</v>
      </c>
      <c r="B46" s="12" t="s">
        <v>127</v>
      </c>
      <c r="C46" s="13">
        <v>2004</v>
      </c>
      <c r="D46" s="13" t="s">
        <v>97</v>
      </c>
      <c r="E46" s="13" t="s">
        <v>76</v>
      </c>
      <c r="F46" s="12" t="s">
        <v>21</v>
      </c>
      <c r="G46" s="17" t="s">
        <v>1448</v>
      </c>
      <c r="H46" s="17">
        <v>35</v>
      </c>
      <c r="I46" s="13" t="s">
        <v>15</v>
      </c>
      <c r="J46" s="17" t="s">
        <v>1404</v>
      </c>
      <c r="K46" s="17">
        <v>42</v>
      </c>
      <c r="L46" s="121" t="s">
        <v>1594</v>
      </c>
      <c r="M46" s="122">
        <v>0</v>
      </c>
      <c r="N46" s="27">
        <f t="shared" si="1"/>
        <v>77</v>
      </c>
    </row>
    <row r="47" spans="1:14" ht="22.5" customHeight="1">
      <c r="A47" s="64" t="s">
        <v>1624</v>
      </c>
      <c r="B47" s="12" t="s">
        <v>1301</v>
      </c>
      <c r="C47" s="13">
        <v>2005</v>
      </c>
      <c r="D47" s="13" t="s">
        <v>97</v>
      </c>
      <c r="E47" s="13" t="s">
        <v>113</v>
      </c>
      <c r="F47" s="12" t="s">
        <v>114</v>
      </c>
      <c r="G47" s="13" t="s">
        <v>1158</v>
      </c>
      <c r="H47" s="13">
        <v>1</v>
      </c>
      <c r="I47" s="13" t="s">
        <v>15</v>
      </c>
      <c r="J47" s="13" t="s">
        <v>1302</v>
      </c>
      <c r="K47" s="45">
        <v>57</v>
      </c>
      <c r="L47" s="121" t="s">
        <v>1594</v>
      </c>
      <c r="M47" s="122">
        <v>0</v>
      </c>
      <c r="N47" s="27">
        <f t="shared" si="1"/>
        <v>58</v>
      </c>
    </row>
    <row r="48" spans="1:14" ht="22.5" customHeight="1">
      <c r="A48" s="64" t="s">
        <v>1624</v>
      </c>
      <c r="B48" s="12" t="s">
        <v>1571</v>
      </c>
      <c r="C48" s="13">
        <v>2004</v>
      </c>
      <c r="D48" s="13" t="s">
        <v>97</v>
      </c>
      <c r="E48" s="13" t="s">
        <v>38</v>
      </c>
      <c r="F48" s="12" t="s">
        <v>53</v>
      </c>
      <c r="G48" s="46" t="s">
        <v>1572</v>
      </c>
      <c r="H48" s="13">
        <v>51</v>
      </c>
      <c r="I48" s="13" t="s">
        <v>15</v>
      </c>
      <c r="J48" s="13" t="s">
        <v>1594</v>
      </c>
      <c r="K48" s="13">
        <v>0</v>
      </c>
      <c r="L48" s="121" t="s">
        <v>1594</v>
      </c>
      <c r="M48" s="122">
        <v>0</v>
      </c>
      <c r="N48" s="27">
        <f t="shared" si="1"/>
        <v>51</v>
      </c>
    </row>
    <row r="49" spans="1:14" ht="22.5" customHeight="1">
      <c r="A49" s="64" t="s">
        <v>1624</v>
      </c>
      <c r="B49" s="12" t="s">
        <v>133</v>
      </c>
      <c r="C49" s="13">
        <v>2005</v>
      </c>
      <c r="D49" s="13" t="s">
        <v>97</v>
      </c>
      <c r="E49" s="13" t="s">
        <v>134</v>
      </c>
      <c r="F49" s="12" t="s">
        <v>42</v>
      </c>
      <c r="G49" s="13" t="s">
        <v>1003</v>
      </c>
      <c r="H49" s="47">
        <v>35</v>
      </c>
      <c r="I49" s="13" t="s">
        <v>18</v>
      </c>
      <c r="J49" s="13" t="s">
        <v>1199</v>
      </c>
      <c r="K49" s="47">
        <v>13</v>
      </c>
      <c r="L49" s="121" t="s">
        <v>1594</v>
      </c>
      <c r="M49" s="122">
        <v>0</v>
      </c>
      <c r="N49" s="27">
        <f t="shared" si="1"/>
        <v>48</v>
      </c>
    </row>
    <row r="50" spans="1:14" ht="22.5" customHeight="1">
      <c r="A50" s="64" t="s">
        <v>1624</v>
      </c>
      <c r="B50" s="12" t="s">
        <v>138</v>
      </c>
      <c r="C50" s="13">
        <v>2005</v>
      </c>
      <c r="D50" s="13" t="s">
        <v>97</v>
      </c>
      <c r="E50" s="13" t="s">
        <v>13</v>
      </c>
      <c r="F50" s="12" t="s">
        <v>26</v>
      </c>
      <c r="G50" s="13" t="s">
        <v>554</v>
      </c>
      <c r="H50" s="13">
        <v>4</v>
      </c>
      <c r="I50" s="13" t="s">
        <v>15</v>
      </c>
      <c r="J50" s="13" t="s">
        <v>590</v>
      </c>
      <c r="K50" s="13">
        <v>35</v>
      </c>
      <c r="L50" s="121" t="s">
        <v>1594</v>
      </c>
      <c r="M50" s="122">
        <v>0</v>
      </c>
      <c r="N50" s="27">
        <f t="shared" si="1"/>
        <v>39</v>
      </c>
    </row>
    <row r="51" spans="1:14" s="10" customFormat="1" ht="22.5" customHeight="1">
      <c r="A51" s="64" t="s">
        <v>1624</v>
      </c>
      <c r="B51" s="12" t="s">
        <v>1033</v>
      </c>
      <c r="C51" s="13">
        <v>2004</v>
      </c>
      <c r="D51" s="13" t="s">
        <v>97</v>
      </c>
      <c r="E51" s="13" t="s">
        <v>30</v>
      </c>
      <c r="F51" s="12" t="s">
        <v>1623</v>
      </c>
      <c r="G51" s="13" t="s">
        <v>1034</v>
      </c>
      <c r="H51" s="13">
        <v>1</v>
      </c>
      <c r="I51" s="13" t="s">
        <v>18</v>
      </c>
      <c r="J51" s="13" t="s">
        <v>1035</v>
      </c>
      <c r="K51" s="13">
        <v>36</v>
      </c>
      <c r="L51" s="121" t="s">
        <v>1594</v>
      </c>
      <c r="M51" s="122">
        <v>0</v>
      </c>
      <c r="N51" s="27">
        <f t="shared" si="1"/>
        <v>37</v>
      </c>
    </row>
    <row r="52" spans="1:14" ht="22.5" customHeight="1">
      <c r="A52" s="64" t="s">
        <v>1624</v>
      </c>
      <c r="B52" s="12" t="s">
        <v>1014</v>
      </c>
      <c r="C52" s="13">
        <v>2003</v>
      </c>
      <c r="D52" s="13" t="s">
        <v>97</v>
      </c>
      <c r="E52" s="13" t="s">
        <v>44</v>
      </c>
      <c r="F52" s="12" t="s">
        <v>1027</v>
      </c>
      <c r="G52" s="13" t="s">
        <v>1015</v>
      </c>
      <c r="H52" s="19">
        <v>1</v>
      </c>
      <c r="I52" s="13" t="s">
        <v>15</v>
      </c>
      <c r="J52" s="13" t="s">
        <v>1016</v>
      </c>
      <c r="K52" s="13">
        <v>19</v>
      </c>
      <c r="L52" s="121" t="s">
        <v>1594</v>
      </c>
      <c r="M52" s="122">
        <v>0</v>
      </c>
      <c r="N52" s="27">
        <f t="shared" si="1"/>
        <v>20</v>
      </c>
    </row>
    <row r="53" spans="1:14" ht="22.5" customHeight="1">
      <c r="A53" s="64" t="s">
        <v>1624</v>
      </c>
      <c r="B53" s="12" t="s">
        <v>150</v>
      </c>
      <c r="C53" s="13">
        <v>2005</v>
      </c>
      <c r="D53" s="13" t="s">
        <v>97</v>
      </c>
      <c r="E53" s="13" t="s">
        <v>84</v>
      </c>
      <c r="F53" s="12" t="s">
        <v>42</v>
      </c>
      <c r="G53" s="13" t="s">
        <v>1385</v>
      </c>
      <c r="H53" s="47">
        <v>1</v>
      </c>
      <c r="I53" s="13" t="s">
        <v>15</v>
      </c>
      <c r="J53" s="13" t="s">
        <v>1386</v>
      </c>
      <c r="K53" s="59">
        <v>1</v>
      </c>
      <c r="L53" s="121" t="s">
        <v>1594</v>
      </c>
      <c r="M53" s="122">
        <v>0</v>
      </c>
      <c r="N53" s="27">
        <f t="shared" si="1"/>
        <v>2</v>
      </c>
    </row>
    <row r="54" spans="1:14" ht="22.5" customHeight="1">
      <c r="A54" s="64" t="s">
        <v>1624</v>
      </c>
      <c r="B54" s="12" t="s">
        <v>1382</v>
      </c>
      <c r="C54" s="13">
        <v>2003</v>
      </c>
      <c r="D54" s="13" t="s">
        <v>97</v>
      </c>
      <c r="E54" s="13" t="s">
        <v>84</v>
      </c>
      <c r="F54" s="12" t="s">
        <v>42</v>
      </c>
      <c r="G54" s="13" t="s">
        <v>1383</v>
      </c>
      <c r="H54" s="47">
        <v>1</v>
      </c>
      <c r="I54" s="13" t="s">
        <v>15</v>
      </c>
      <c r="J54" s="13" t="s">
        <v>1384</v>
      </c>
      <c r="K54" s="59">
        <v>1</v>
      </c>
      <c r="L54" s="121" t="s">
        <v>1594</v>
      </c>
      <c r="M54" s="122">
        <v>0</v>
      </c>
      <c r="N54" s="27">
        <f t="shared" si="1"/>
        <v>2</v>
      </c>
    </row>
    <row r="55" spans="1:14" s="30" customFormat="1" ht="22.5" customHeight="1" thickBot="1">
      <c r="A55" s="65" t="s">
        <v>1624</v>
      </c>
      <c r="B55" s="61" t="s">
        <v>151</v>
      </c>
      <c r="C55" s="26">
        <v>2005</v>
      </c>
      <c r="D55" s="26" t="s">
        <v>97</v>
      </c>
      <c r="E55" s="26" t="s">
        <v>139</v>
      </c>
      <c r="F55" s="61" t="s">
        <v>42</v>
      </c>
      <c r="G55" s="26" t="s">
        <v>618</v>
      </c>
      <c r="H55" s="26">
        <v>1</v>
      </c>
      <c r="I55" s="26" t="s">
        <v>18</v>
      </c>
      <c r="J55" s="123" t="s">
        <v>1624</v>
      </c>
      <c r="K55" s="123">
        <v>0</v>
      </c>
      <c r="L55" s="120">
        <v>1.38</v>
      </c>
      <c r="M55" s="120">
        <v>1</v>
      </c>
      <c r="N55" s="28">
        <f t="shared" si="1"/>
        <v>2</v>
      </c>
    </row>
    <row r="56" spans="1:14" ht="15.75" customHeight="1"/>
    <row r="57" spans="1:14" ht="15.75" customHeight="1"/>
    <row r="58" spans="1:14" ht="15.75" customHeight="1"/>
    <row r="59" spans="1:14" ht="15.75" customHeight="1"/>
    <row r="60" spans="1:14" ht="15.75" customHeight="1"/>
    <row r="61" spans="1:14" ht="15.75" customHeight="1"/>
    <row r="62" spans="1:14" ht="15.75" customHeight="1"/>
    <row r="63" spans="1:14" ht="15.75" customHeight="1"/>
    <row r="64" spans="1:1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autoFilter ref="B2:N42">
    <filterColumn colId="7"/>
    <filterColumn colId="10"/>
    <filterColumn colId="11"/>
    <sortState ref="B3:N55">
      <sortCondition descending="1" ref="N2:N45"/>
    </sortState>
  </autoFilter>
  <mergeCells count="1">
    <mergeCell ref="A1:N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Y999"/>
  <sheetViews>
    <sheetView topLeftCell="A18" zoomScale="70" zoomScaleNormal="70" workbookViewId="0">
      <selection activeCell="C40" sqref="C40"/>
    </sheetView>
  </sheetViews>
  <sheetFormatPr defaultColWidth="12.625" defaultRowHeight="15" customHeight="1"/>
  <cols>
    <col min="1" max="1" width="9.625" customWidth="1"/>
    <col min="2" max="2" width="25.875" bestFit="1" customWidth="1"/>
    <col min="3" max="3" width="14.125" customWidth="1"/>
    <col min="4" max="4" width="12.75" customWidth="1"/>
    <col min="5" max="5" width="14.5" customWidth="1"/>
    <col min="6" max="6" width="35.375" customWidth="1"/>
    <col min="7" max="7" width="16.125" customWidth="1"/>
    <col min="8" max="8" width="7.625" customWidth="1"/>
    <col min="9" max="9" width="13.375" customWidth="1"/>
    <col min="10" max="10" width="14.125" customWidth="1"/>
    <col min="11" max="11" width="11.875" bestFit="1" customWidth="1"/>
    <col min="12" max="12" width="13.625" style="11" bestFit="1" customWidth="1"/>
    <col min="13" max="13" width="11.875" style="11" bestFit="1" customWidth="1"/>
    <col min="14" max="14" width="13.75" customWidth="1"/>
  </cols>
  <sheetData>
    <row r="1" spans="1:25" ht="30" customHeight="1">
      <c r="A1" s="153" t="s">
        <v>1634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8"/>
    </row>
    <row r="2" spans="1:25" ht="30" customHeight="1">
      <c r="A2" s="39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7" t="s">
        <v>10</v>
      </c>
      <c r="J2" s="35" t="s">
        <v>8</v>
      </c>
      <c r="K2" s="35" t="s">
        <v>7</v>
      </c>
      <c r="L2" s="56" t="s">
        <v>1568</v>
      </c>
      <c r="M2" s="56" t="s">
        <v>7</v>
      </c>
      <c r="N2" s="93" t="s">
        <v>9</v>
      </c>
    </row>
    <row r="3" spans="1:25" ht="22.5" customHeight="1">
      <c r="A3" s="64">
        <v>1</v>
      </c>
      <c r="B3" s="12" t="s">
        <v>153</v>
      </c>
      <c r="C3" s="13">
        <v>2003</v>
      </c>
      <c r="D3" s="13" t="s">
        <v>154</v>
      </c>
      <c r="E3" s="13" t="s">
        <v>13</v>
      </c>
      <c r="F3" s="12" t="s">
        <v>23</v>
      </c>
      <c r="G3" s="13" t="s">
        <v>542</v>
      </c>
      <c r="H3" s="13">
        <v>67</v>
      </c>
      <c r="I3" s="13" t="s">
        <v>15</v>
      </c>
      <c r="J3" s="13" t="s">
        <v>589</v>
      </c>
      <c r="K3" s="13">
        <v>59</v>
      </c>
      <c r="L3" s="51">
        <v>3.31</v>
      </c>
      <c r="M3" s="13">
        <v>51</v>
      </c>
      <c r="N3" s="27">
        <f t="shared" ref="N3:N30" si="0">(H3+K3+M3)</f>
        <v>177</v>
      </c>
    </row>
    <row r="4" spans="1:25" s="11" customFormat="1" ht="22.5" customHeight="1">
      <c r="A4" s="64">
        <v>2</v>
      </c>
      <c r="B4" s="12" t="s">
        <v>1575</v>
      </c>
      <c r="C4" s="13">
        <v>2004</v>
      </c>
      <c r="D4" s="13" t="s">
        <v>154</v>
      </c>
      <c r="E4" s="13" t="s">
        <v>113</v>
      </c>
      <c r="F4" s="12" t="s">
        <v>42</v>
      </c>
      <c r="G4" s="13" t="s">
        <v>1576</v>
      </c>
      <c r="H4" s="13">
        <v>62</v>
      </c>
      <c r="I4" s="13" t="s">
        <v>15</v>
      </c>
      <c r="J4" s="13" t="s">
        <v>1577</v>
      </c>
      <c r="K4" s="13">
        <v>57</v>
      </c>
      <c r="L4" s="51">
        <v>3.36</v>
      </c>
      <c r="M4" s="13">
        <v>52</v>
      </c>
      <c r="N4" s="27">
        <f t="shared" si="0"/>
        <v>171</v>
      </c>
    </row>
    <row r="5" spans="1:25" ht="22.5" customHeight="1">
      <c r="A5" s="64">
        <v>3</v>
      </c>
      <c r="B5" s="12" t="s">
        <v>158</v>
      </c>
      <c r="C5" s="13">
        <v>2005</v>
      </c>
      <c r="D5" s="13" t="s">
        <v>154</v>
      </c>
      <c r="E5" s="13" t="s">
        <v>38</v>
      </c>
      <c r="F5" s="12" t="s">
        <v>39</v>
      </c>
      <c r="G5" s="57" t="s">
        <v>793</v>
      </c>
      <c r="H5" s="58">
        <v>60</v>
      </c>
      <c r="I5" s="13" t="s">
        <v>15</v>
      </c>
      <c r="J5" s="58" t="s">
        <v>794</v>
      </c>
      <c r="K5" s="58">
        <v>46</v>
      </c>
      <c r="L5" s="51">
        <v>3.88</v>
      </c>
      <c r="M5" s="13">
        <v>64</v>
      </c>
      <c r="N5" s="27">
        <f t="shared" si="0"/>
        <v>170</v>
      </c>
    </row>
    <row r="6" spans="1:25" ht="22.5" customHeight="1">
      <c r="A6" s="64">
        <v>4</v>
      </c>
      <c r="B6" s="12" t="s">
        <v>156</v>
      </c>
      <c r="C6" s="13">
        <v>2003</v>
      </c>
      <c r="D6" s="13" t="s">
        <v>154</v>
      </c>
      <c r="E6" s="13" t="s">
        <v>57</v>
      </c>
      <c r="F6" s="12" t="s">
        <v>103</v>
      </c>
      <c r="G6" s="17" t="s">
        <v>1486</v>
      </c>
      <c r="H6" s="17">
        <v>67</v>
      </c>
      <c r="I6" s="13" t="s">
        <v>15</v>
      </c>
      <c r="J6" s="17" t="s">
        <v>1487</v>
      </c>
      <c r="K6" s="17">
        <v>52</v>
      </c>
      <c r="L6" s="51">
        <v>3.15</v>
      </c>
      <c r="M6" s="13">
        <v>47</v>
      </c>
      <c r="N6" s="27">
        <f t="shared" si="0"/>
        <v>166</v>
      </c>
    </row>
    <row r="7" spans="1:25" ht="22.5" customHeight="1">
      <c r="A7" s="64">
        <v>5</v>
      </c>
      <c r="B7" s="12" t="s">
        <v>157</v>
      </c>
      <c r="C7" s="13">
        <v>2004</v>
      </c>
      <c r="D7" s="13" t="s">
        <v>154</v>
      </c>
      <c r="E7" s="13" t="s">
        <v>44</v>
      </c>
      <c r="F7" s="12" t="s">
        <v>142</v>
      </c>
      <c r="G7" s="13" t="s">
        <v>1001</v>
      </c>
      <c r="H7" s="13">
        <v>69</v>
      </c>
      <c r="I7" s="13" t="s">
        <v>15</v>
      </c>
      <c r="J7" s="13" t="s">
        <v>1002</v>
      </c>
      <c r="K7" s="13">
        <v>39</v>
      </c>
      <c r="L7" s="51">
        <v>3.25</v>
      </c>
      <c r="M7" s="13">
        <v>50</v>
      </c>
      <c r="N7" s="27">
        <f t="shared" si="0"/>
        <v>158</v>
      </c>
    </row>
    <row r="8" spans="1:25" ht="22.5" customHeight="1">
      <c r="A8" s="64">
        <v>6</v>
      </c>
      <c r="B8" s="12" t="s">
        <v>160</v>
      </c>
      <c r="C8" s="13">
        <v>2004</v>
      </c>
      <c r="D8" s="13" t="s">
        <v>154</v>
      </c>
      <c r="E8" s="13" t="s">
        <v>44</v>
      </c>
      <c r="F8" s="12" t="s">
        <v>98</v>
      </c>
      <c r="G8" s="13" t="s">
        <v>779</v>
      </c>
      <c r="H8" s="13">
        <v>60</v>
      </c>
      <c r="I8" s="13" t="s">
        <v>18</v>
      </c>
      <c r="J8" s="13" t="s">
        <v>1019</v>
      </c>
      <c r="K8" s="13">
        <v>41</v>
      </c>
      <c r="L8" s="51">
        <v>3.3</v>
      </c>
      <c r="M8" s="13">
        <v>51</v>
      </c>
      <c r="N8" s="27">
        <f t="shared" si="0"/>
        <v>152</v>
      </c>
    </row>
    <row r="9" spans="1:25" ht="22.5" customHeight="1">
      <c r="A9" s="64">
        <v>7</v>
      </c>
      <c r="B9" s="12" t="s">
        <v>155</v>
      </c>
      <c r="C9" s="13">
        <v>2003</v>
      </c>
      <c r="D9" s="13" t="s">
        <v>154</v>
      </c>
      <c r="E9" s="13" t="s">
        <v>13</v>
      </c>
      <c r="F9" s="12" t="s">
        <v>23</v>
      </c>
      <c r="G9" s="13" t="s">
        <v>535</v>
      </c>
      <c r="H9" s="13">
        <v>74</v>
      </c>
      <c r="I9" s="13" t="s">
        <v>15</v>
      </c>
      <c r="J9" s="13" t="s">
        <v>580</v>
      </c>
      <c r="K9" s="13">
        <v>41</v>
      </c>
      <c r="L9" s="51">
        <v>2.69</v>
      </c>
      <c r="M9" s="13">
        <v>37</v>
      </c>
      <c r="N9" s="27">
        <f t="shared" si="0"/>
        <v>152</v>
      </c>
    </row>
    <row r="10" spans="1:25" ht="22.5" customHeight="1">
      <c r="A10" s="64">
        <v>8</v>
      </c>
      <c r="B10" s="12" t="s">
        <v>165</v>
      </c>
      <c r="C10" s="13">
        <v>2004</v>
      </c>
      <c r="D10" s="13" t="s">
        <v>154</v>
      </c>
      <c r="E10" s="13" t="s">
        <v>13</v>
      </c>
      <c r="F10" s="12" t="s">
        <v>23</v>
      </c>
      <c r="G10" s="13" t="s">
        <v>547</v>
      </c>
      <c r="H10" s="13">
        <v>64</v>
      </c>
      <c r="I10" s="13" t="s">
        <v>15</v>
      </c>
      <c r="J10" s="13" t="s">
        <v>588</v>
      </c>
      <c r="K10" s="13">
        <v>33</v>
      </c>
      <c r="L10" s="51">
        <v>3.3</v>
      </c>
      <c r="M10" s="13">
        <v>51</v>
      </c>
      <c r="N10" s="27">
        <f t="shared" si="0"/>
        <v>148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2.5" customHeight="1">
      <c r="A11" s="64">
        <v>9</v>
      </c>
      <c r="B11" s="12" t="s">
        <v>163</v>
      </c>
      <c r="C11" s="13">
        <v>2005</v>
      </c>
      <c r="D11" s="13" t="s">
        <v>154</v>
      </c>
      <c r="E11" s="13" t="s">
        <v>31</v>
      </c>
      <c r="F11" s="12" t="s">
        <v>164</v>
      </c>
      <c r="G11" s="13" t="s">
        <v>1202</v>
      </c>
      <c r="H11" s="13">
        <v>44</v>
      </c>
      <c r="I11" s="13" t="s">
        <v>18</v>
      </c>
      <c r="J11" s="13" t="s">
        <v>1203</v>
      </c>
      <c r="K11" s="13">
        <v>43</v>
      </c>
      <c r="L11" s="51">
        <v>3.43</v>
      </c>
      <c r="M11" s="13">
        <v>54</v>
      </c>
      <c r="N11" s="27">
        <f t="shared" si="0"/>
        <v>141</v>
      </c>
    </row>
    <row r="12" spans="1:25" ht="22.5" customHeight="1">
      <c r="A12" s="64">
        <v>10</v>
      </c>
      <c r="B12" s="12" t="s">
        <v>166</v>
      </c>
      <c r="C12" s="13">
        <v>2005</v>
      </c>
      <c r="D12" s="13" t="s">
        <v>154</v>
      </c>
      <c r="E12" s="13" t="s">
        <v>41</v>
      </c>
      <c r="F12" s="12" t="s">
        <v>167</v>
      </c>
      <c r="G12" s="13" t="s">
        <v>1271</v>
      </c>
      <c r="H12" s="13">
        <v>21</v>
      </c>
      <c r="I12" s="13" t="s">
        <v>18</v>
      </c>
      <c r="J12" s="13" t="s">
        <v>1272</v>
      </c>
      <c r="K12" s="13">
        <v>51</v>
      </c>
      <c r="L12" s="99">
        <v>4.07</v>
      </c>
      <c r="M12" s="99">
        <v>68</v>
      </c>
      <c r="N12" s="27">
        <f t="shared" si="0"/>
        <v>140</v>
      </c>
    </row>
    <row r="13" spans="1:25" ht="22.5" customHeight="1">
      <c r="A13" s="64">
        <v>11</v>
      </c>
      <c r="B13" s="12" t="s">
        <v>159</v>
      </c>
      <c r="C13" s="13">
        <v>2003</v>
      </c>
      <c r="D13" s="13" t="s">
        <v>154</v>
      </c>
      <c r="E13" s="13" t="s">
        <v>38</v>
      </c>
      <c r="F13" s="12" t="s">
        <v>53</v>
      </c>
      <c r="G13" s="57" t="s">
        <v>795</v>
      </c>
      <c r="H13" s="58">
        <v>58</v>
      </c>
      <c r="I13" s="13" t="s">
        <v>15</v>
      </c>
      <c r="J13" s="58" t="s">
        <v>796</v>
      </c>
      <c r="K13" s="58">
        <v>44</v>
      </c>
      <c r="L13" s="51">
        <v>2.69</v>
      </c>
      <c r="M13" s="13">
        <v>37</v>
      </c>
      <c r="N13" s="27">
        <f t="shared" si="0"/>
        <v>139</v>
      </c>
    </row>
    <row r="14" spans="1:25" ht="22.5" customHeight="1">
      <c r="A14" s="64">
        <v>12</v>
      </c>
      <c r="B14" s="12" t="s">
        <v>161</v>
      </c>
      <c r="C14" s="13">
        <v>2004</v>
      </c>
      <c r="D14" s="13" t="s">
        <v>154</v>
      </c>
      <c r="E14" s="13" t="s">
        <v>41</v>
      </c>
      <c r="F14" s="12" t="s">
        <v>136</v>
      </c>
      <c r="G14" s="13" t="s">
        <v>1267</v>
      </c>
      <c r="H14" s="13">
        <v>43</v>
      </c>
      <c r="I14" s="13" t="s">
        <v>18</v>
      </c>
      <c r="J14" s="13" t="s">
        <v>1268</v>
      </c>
      <c r="K14" s="13">
        <v>43</v>
      </c>
      <c r="L14" s="99">
        <v>3.28</v>
      </c>
      <c r="M14" s="99">
        <v>50</v>
      </c>
      <c r="N14" s="27">
        <f t="shared" si="0"/>
        <v>136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2.5" customHeight="1">
      <c r="A15" s="64">
        <v>13</v>
      </c>
      <c r="B15" s="12" t="s">
        <v>162</v>
      </c>
      <c r="C15" s="13">
        <v>2005</v>
      </c>
      <c r="D15" s="13" t="s">
        <v>154</v>
      </c>
      <c r="E15" s="13" t="s">
        <v>44</v>
      </c>
      <c r="F15" s="12" t="s">
        <v>112</v>
      </c>
      <c r="G15" s="13" t="s">
        <v>995</v>
      </c>
      <c r="H15" s="13">
        <v>60</v>
      </c>
      <c r="I15" s="13" t="s">
        <v>15</v>
      </c>
      <c r="J15" s="13" t="s">
        <v>996</v>
      </c>
      <c r="K15" s="13">
        <v>25</v>
      </c>
      <c r="L15" s="51">
        <v>1.9</v>
      </c>
      <c r="M15" s="13">
        <v>20</v>
      </c>
      <c r="N15" s="27">
        <f t="shared" si="0"/>
        <v>105</v>
      </c>
    </row>
    <row r="16" spans="1:25" ht="22.5" customHeight="1">
      <c r="A16" s="64">
        <v>14</v>
      </c>
      <c r="B16" s="12" t="s">
        <v>170</v>
      </c>
      <c r="C16" s="13">
        <v>2005</v>
      </c>
      <c r="D16" s="13" t="s">
        <v>154</v>
      </c>
      <c r="E16" s="13" t="s">
        <v>13</v>
      </c>
      <c r="F16" s="12" t="s">
        <v>94</v>
      </c>
      <c r="G16" s="13" t="s">
        <v>551</v>
      </c>
      <c r="H16" s="13">
        <v>47</v>
      </c>
      <c r="I16" s="13" t="s">
        <v>15</v>
      </c>
      <c r="J16" s="13" t="s">
        <v>596</v>
      </c>
      <c r="K16" s="13">
        <v>1</v>
      </c>
      <c r="L16" s="51">
        <v>3.02</v>
      </c>
      <c r="M16" s="13">
        <v>44</v>
      </c>
      <c r="N16" s="27">
        <f t="shared" si="0"/>
        <v>92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2.5" customHeight="1">
      <c r="A17" s="64">
        <v>15</v>
      </c>
      <c r="B17" s="12" t="s">
        <v>168</v>
      </c>
      <c r="C17" s="13">
        <v>2005</v>
      </c>
      <c r="D17" s="13" t="s">
        <v>154</v>
      </c>
      <c r="E17" s="13" t="s">
        <v>41</v>
      </c>
      <c r="F17" s="12" t="s">
        <v>167</v>
      </c>
      <c r="G17" s="13" t="s">
        <v>1265</v>
      </c>
      <c r="H17" s="13">
        <v>22</v>
      </c>
      <c r="I17" s="13" t="s">
        <v>18</v>
      </c>
      <c r="J17" s="13" t="s">
        <v>1266</v>
      </c>
      <c r="K17" s="13">
        <v>35</v>
      </c>
      <c r="L17" s="99">
        <v>2.41</v>
      </c>
      <c r="M17" s="99">
        <v>31</v>
      </c>
      <c r="N17" s="27">
        <f t="shared" si="0"/>
        <v>88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2.5" customHeight="1">
      <c r="A18" s="64">
        <v>16</v>
      </c>
      <c r="B18" s="12" t="s">
        <v>172</v>
      </c>
      <c r="C18" s="13">
        <v>2004</v>
      </c>
      <c r="D18" s="13" t="s">
        <v>154</v>
      </c>
      <c r="E18" s="13" t="s">
        <v>44</v>
      </c>
      <c r="F18" s="12" t="s">
        <v>173</v>
      </c>
      <c r="G18" s="13" t="s">
        <v>997</v>
      </c>
      <c r="H18" s="13">
        <v>33</v>
      </c>
      <c r="I18" s="13" t="s">
        <v>15</v>
      </c>
      <c r="J18" s="13" t="s">
        <v>998</v>
      </c>
      <c r="K18" s="13">
        <v>8</v>
      </c>
      <c r="L18" s="51">
        <v>2.81</v>
      </c>
      <c r="M18" s="13">
        <v>40</v>
      </c>
      <c r="N18" s="27">
        <f t="shared" si="0"/>
        <v>81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2.5" customHeight="1">
      <c r="A19" s="64">
        <v>17</v>
      </c>
      <c r="B19" s="12" t="s">
        <v>1570</v>
      </c>
      <c r="C19" s="13">
        <v>2004</v>
      </c>
      <c r="D19" s="13" t="s">
        <v>154</v>
      </c>
      <c r="E19" s="13" t="s">
        <v>41</v>
      </c>
      <c r="F19" s="12" t="s">
        <v>167</v>
      </c>
      <c r="G19" s="13" t="s">
        <v>1269</v>
      </c>
      <c r="H19" s="13">
        <v>1</v>
      </c>
      <c r="I19" s="13" t="s">
        <v>18</v>
      </c>
      <c r="J19" s="13" t="s">
        <v>1270</v>
      </c>
      <c r="K19" s="13">
        <v>27</v>
      </c>
      <c r="L19" s="108">
        <v>3.3</v>
      </c>
      <c r="M19" s="99">
        <v>51</v>
      </c>
      <c r="N19" s="27">
        <f t="shared" si="0"/>
        <v>79</v>
      </c>
    </row>
    <row r="20" spans="1:25" ht="22.5" customHeight="1">
      <c r="A20" s="64">
        <v>18</v>
      </c>
      <c r="B20" s="12" t="s">
        <v>169</v>
      </c>
      <c r="C20" s="13">
        <v>2005</v>
      </c>
      <c r="D20" s="13" t="s">
        <v>154</v>
      </c>
      <c r="E20" s="13" t="s">
        <v>57</v>
      </c>
      <c r="F20" s="12" t="s">
        <v>103</v>
      </c>
      <c r="G20" s="17" t="s">
        <v>1488</v>
      </c>
      <c r="H20" s="17">
        <v>41</v>
      </c>
      <c r="I20" s="13" t="s">
        <v>15</v>
      </c>
      <c r="J20" s="17" t="s">
        <v>1489</v>
      </c>
      <c r="K20" s="17">
        <v>22</v>
      </c>
      <c r="L20" s="51">
        <v>1.69</v>
      </c>
      <c r="M20" s="13">
        <v>15</v>
      </c>
      <c r="N20" s="27">
        <f t="shared" si="0"/>
        <v>78</v>
      </c>
    </row>
    <row r="21" spans="1:25" ht="22.5" customHeight="1">
      <c r="A21" s="64">
        <v>19</v>
      </c>
      <c r="B21" s="12" t="s">
        <v>171</v>
      </c>
      <c r="C21" s="13">
        <v>2003</v>
      </c>
      <c r="D21" s="13" t="s">
        <v>154</v>
      </c>
      <c r="E21" s="13" t="s">
        <v>44</v>
      </c>
      <c r="F21" s="12" t="s">
        <v>1579</v>
      </c>
      <c r="G21" s="13" t="s">
        <v>999</v>
      </c>
      <c r="H21" s="13">
        <v>25</v>
      </c>
      <c r="I21" s="13" t="s">
        <v>15</v>
      </c>
      <c r="J21" s="13" t="s">
        <v>1000</v>
      </c>
      <c r="K21" s="13">
        <v>8</v>
      </c>
      <c r="L21" s="51">
        <v>2.8</v>
      </c>
      <c r="M21" s="13">
        <v>40</v>
      </c>
      <c r="N21" s="27">
        <f t="shared" si="0"/>
        <v>73</v>
      </c>
    </row>
    <row r="22" spans="1:25" ht="22.5" customHeight="1">
      <c r="A22" s="64">
        <v>20</v>
      </c>
      <c r="B22" s="12" t="s">
        <v>174</v>
      </c>
      <c r="C22" s="13">
        <v>2005</v>
      </c>
      <c r="D22" s="13" t="s">
        <v>154</v>
      </c>
      <c r="E22" s="13" t="s">
        <v>13</v>
      </c>
      <c r="F22" s="12" t="s">
        <v>94</v>
      </c>
      <c r="G22" s="13" t="s">
        <v>553</v>
      </c>
      <c r="H22" s="13">
        <v>25</v>
      </c>
      <c r="I22" s="13" t="s">
        <v>15</v>
      </c>
      <c r="J22" s="13" t="s">
        <v>594</v>
      </c>
      <c r="K22" s="13">
        <v>1</v>
      </c>
      <c r="L22" s="51">
        <v>2.74</v>
      </c>
      <c r="M22" s="13">
        <v>38</v>
      </c>
      <c r="N22" s="27">
        <f t="shared" si="0"/>
        <v>64</v>
      </c>
    </row>
    <row r="23" spans="1:25" ht="22.5" customHeight="1">
      <c r="A23" s="64">
        <v>21</v>
      </c>
      <c r="B23" s="12" t="s">
        <v>178</v>
      </c>
      <c r="C23" s="13">
        <v>2005</v>
      </c>
      <c r="D23" s="13" t="s">
        <v>154</v>
      </c>
      <c r="E23" s="13" t="s">
        <v>76</v>
      </c>
      <c r="F23" s="12" t="s">
        <v>119</v>
      </c>
      <c r="G23" s="17" t="s">
        <v>1453</v>
      </c>
      <c r="H23" s="17">
        <v>14</v>
      </c>
      <c r="I23" s="13" t="s">
        <v>15</v>
      </c>
      <c r="J23" s="17" t="s">
        <v>1412</v>
      </c>
      <c r="K23" s="17">
        <v>1</v>
      </c>
      <c r="L23" s="51">
        <v>2.73</v>
      </c>
      <c r="M23" s="13">
        <v>38</v>
      </c>
      <c r="N23" s="27">
        <f t="shared" si="0"/>
        <v>53</v>
      </c>
    </row>
    <row r="24" spans="1:25" ht="22.5" customHeight="1">
      <c r="A24" s="64">
        <v>22</v>
      </c>
      <c r="B24" s="12" t="s">
        <v>181</v>
      </c>
      <c r="C24" s="13">
        <v>2005</v>
      </c>
      <c r="D24" s="13" t="s">
        <v>154</v>
      </c>
      <c r="E24" s="13" t="s">
        <v>38</v>
      </c>
      <c r="F24" s="12" t="s">
        <v>122</v>
      </c>
      <c r="G24" s="57" t="s">
        <v>799</v>
      </c>
      <c r="H24" s="58">
        <v>1</v>
      </c>
      <c r="I24" s="13" t="s">
        <v>15</v>
      </c>
      <c r="J24" s="58" t="s">
        <v>800</v>
      </c>
      <c r="K24" s="58">
        <v>15</v>
      </c>
      <c r="L24" s="51">
        <v>2.61</v>
      </c>
      <c r="M24" s="13">
        <v>35</v>
      </c>
      <c r="N24" s="27">
        <f t="shared" si="0"/>
        <v>51</v>
      </c>
    </row>
    <row r="25" spans="1:25" ht="22.5" customHeight="1">
      <c r="A25" s="64">
        <v>23</v>
      </c>
      <c r="B25" s="12" t="s">
        <v>176</v>
      </c>
      <c r="C25" s="13">
        <v>2004</v>
      </c>
      <c r="D25" s="13" t="s">
        <v>154</v>
      </c>
      <c r="E25" s="13" t="s">
        <v>38</v>
      </c>
      <c r="F25" s="12" t="s">
        <v>177</v>
      </c>
      <c r="G25" s="57" t="s">
        <v>797</v>
      </c>
      <c r="H25" s="58">
        <v>3</v>
      </c>
      <c r="I25" s="13" t="s">
        <v>15</v>
      </c>
      <c r="J25" s="58" t="s">
        <v>798</v>
      </c>
      <c r="K25" s="58">
        <v>1</v>
      </c>
      <c r="L25" s="51">
        <v>2.57</v>
      </c>
      <c r="M25" s="13">
        <v>34</v>
      </c>
      <c r="N25" s="27">
        <f t="shared" si="0"/>
        <v>38</v>
      </c>
    </row>
    <row r="26" spans="1:25" ht="22.5" customHeight="1">
      <c r="A26" s="64">
        <v>24</v>
      </c>
      <c r="B26" s="12" t="s">
        <v>179</v>
      </c>
      <c r="C26" s="13">
        <v>2005</v>
      </c>
      <c r="D26" s="13" t="s">
        <v>154</v>
      </c>
      <c r="E26" s="13" t="s">
        <v>13</v>
      </c>
      <c r="F26" s="12" t="s">
        <v>23</v>
      </c>
      <c r="G26" s="13" t="s">
        <v>555</v>
      </c>
      <c r="H26" s="13">
        <v>1</v>
      </c>
      <c r="I26" s="13" t="s">
        <v>15</v>
      </c>
      <c r="J26" s="13" t="s">
        <v>597</v>
      </c>
      <c r="K26" s="13">
        <v>3</v>
      </c>
      <c r="L26" s="51">
        <v>2.5099999999999998</v>
      </c>
      <c r="M26" s="13">
        <v>33</v>
      </c>
      <c r="N26" s="27">
        <f t="shared" si="0"/>
        <v>37</v>
      </c>
    </row>
    <row r="27" spans="1:25" ht="22.5" customHeight="1">
      <c r="A27" s="64">
        <v>25</v>
      </c>
      <c r="B27" s="12" t="s">
        <v>175</v>
      </c>
      <c r="C27" s="13">
        <v>2005</v>
      </c>
      <c r="D27" s="13" t="s">
        <v>154</v>
      </c>
      <c r="E27" s="13" t="s">
        <v>13</v>
      </c>
      <c r="F27" s="12" t="s">
        <v>94</v>
      </c>
      <c r="G27" s="13" t="s">
        <v>550</v>
      </c>
      <c r="H27" s="13">
        <v>17</v>
      </c>
      <c r="I27" s="13" t="s">
        <v>15</v>
      </c>
      <c r="J27" s="13" t="s">
        <v>595</v>
      </c>
      <c r="K27" s="13">
        <v>1</v>
      </c>
      <c r="L27" s="51">
        <v>1.8</v>
      </c>
      <c r="M27" s="13">
        <v>17</v>
      </c>
      <c r="N27" s="27">
        <f t="shared" si="0"/>
        <v>35</v>
      </c>
    </row>
    <row r="28" spans="1:25" s="10" customFormat="1" ht="22.5" customHeight="1">
      <c r="A28" s="64" t="s">
        <v>1624</v>
      </c>
      <c r="B28" s="55" t="s">
        <v>1409</v>
      </c>
      <c r="C28" s="17">
        <v>2005</v>
      </c>
      <c r="D28" s="17" t="s">
        <v>154</v>
      </c>
      <c r="E28" s="17" t="s">
        <v>76</v>
      </c>
      <c r="F28" s="55" t="s">
        <v>119</v>
      </c>
      <c r="G28" s="17" t="s">
        <v>1410</v>
      </c>
      <c r="H28" s="17">
        <v>7</v>
      </c>
      <c r="I28" s="13" t="s">
        <v>15</v>
      </c>
      <c r="J28" s="17" t="s">
        <v>1411</v>
      </c>
      <c r="K28" s="17">
        <v>21</v>
      </c>
      <c r="L28" s="121" t="s">
        <v>1594</v>
      </c>
      <c r="M28" s="122">
        <v>0</v>
      </c>
      <c r="N28" s="27">
        <f t="shared" si="0"/>
        <v>28</v>
      </c>
    </row>
    <row r="29" spans="1:25" ht="22.5" customHeight="1">
      <c r="A29" s="64" t="s">
        <v>1624</v>
      </c>
      <c r="B29" s="50" t="s">
        <v>619</v>
      </c>
      <c r="C29" s="48">
        <v>2005</v>
      </c>
      <c r="D29" s="48" t="s">
        <v>154</v>
      </c>
      <c r="E29" s="48" t="s">
        <v>139</v>
      </c>
      <c r="F29" s="50" t="s">
        <v>42</v>
      </c>
      <c r="G29" s="48" t="s">
        <v>620</v>
      </c>
      <c r="H29" s="13">
        <v>14</v>
      </c>
      <c r="I29" s="13" t="s">
        <v>1563</v>
      </c>
      <c r="J29" s="13" t="s">
        <v>713</v>
      </c>
      <c r="K29" s="13">
        <v>1</v>
      </c>
      <c r="L29" s="121" t="s">
        <v>1594</v>
      </c>
      <c r="M29" s="122">
        <v>0</v>
      </c>
      <c r="N29" s="27">
        <f t="shared" si="0"/>
        <v>15</v>
      </c>
    </row>
    <row r="30" spans="1:25" ht="22.5" customHeight="1" thickBot="1">
      <c r="A30" s="65" t="s">
        <v>1624</v>
      </c>
      <c r="B30" s="61" t="s">
        <v>180</v>
      </c>
      <c r="C30" s="26">
        <v>2005</v>
      </c>
      <c r="D30" s="26" t="s">
        <v>154</v>
      </c>
      <c r="E30" s="26" t="s">
        <v>30</v>
      </c>
      <c r="F30" s="61" t="s">
        <v>1622</v>
      </c>
      <c r="G30" s="26" t="s">
        <v>1040</v>
      </c>
      <c r="H30" s="26">
        <v>7</v>
      </c>
      <c r="I30" s="26" t="s">
        <v>18</v>
      </c>
      <c r="J30" s="26" t="s">
        <v>1041</v>
      </c>
      <c r="K30" s="26">
        <v>1</v>
      </c>
      <c r="L30" s="179" t="s">
        <v>1594</v>
      </c>
      <c r="M30" s="123">
        <v>0</v>
      </c>
      <c r="N30" s="28">
        <f t="shared" si="0"/>
        <v>8</v>
      </c>
    </row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B2:N29">
    <filterColumn colId="7"/>
    <filterColumn colId="10"/>
    <filterColumn colId="11"/>
    <sortState ref="B3:N30">
      <sortCondition descending="1" ref="N2:N29"/>
    </sortState>
  </autoFilter>
  <mergeCells count="1">
    <mergeCell ref="A1:N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985"/>
  <sheetViews>
    <sheetView topLeftCell="A29" zoomScale="80" zoomScaleNormal="80" workbookViewId="0">
      <selection activeCell="E42" sqref="E42"/>
    </sheetView>
  </sheetViews>
  <sheetFormatPr defaultColWidth="12.625" defaultRowHeight="15" customHeight="1"/>
  <cols>
    <col min="1" max="1" width="9.625" customWidth="1"/>
    <col min="2" max="2" width="25.75" customWidth="1"/>
    <col min="3" max="3" width="12" customWidth="1"/>
    <col min="4" max="4" width="12.75" customWidth="1"/>
    <col min="5" max="5" width="16.875" customWidth="1"/>
    <col min="6" max="6" width="31.25" customWidth="1"/>
    <col min="7" max="7" width="12.875" customWidth="1"/>
    <col min="8" max="8" width="7.625" customWidth="1"/>
    <col min="9" max="9" width="13.125" customWidth="1"/>
    <col min="10" max="10" width="11.625" customWidth="1"/>
    <col min="11" max="11" width="7.625" customWidth="1"/>
    <col min="12" max="12" width="12.75" style="11" bestFit="1" customWidth="1"/>
    <col min="13" max="13" width="7.625" style="11" customWidth="1"/>
    <col min="14" max="14" width="13.75" customWidth="1"/>
    <col min="15" max="15" width="7.625" customWidth="1"/>
  </cols>
  <sheetData>
    <row r="1" spans="1:26" ht="30" customHeight="1">
      <c r="A1" s="155" t="s">
        <v>1633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7"/>
    </row>
    <row r="2" spans="1:26" ht="30" customHeight="1">
      <c r="A2" s="24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10</v>
      </c>
      <c r="J2" s="21" t="s">
        <v>8</v>
      </c>
      <c r="K2" s="21" t="s">
        <v>7</v>
      </c>
      <c r="L2" s="21" t="s">
        <v>1568</v>
      </c>
      <c r="M2" s="21" t="s">
        <v>7</v>
      </c>
      <c r="N2" s="25" t="s">
        <v>9</v>
      </c>
      <c r="O2" s="2"/>
    </row>
    <row r="3" spans="1:26" ht="22.5" customHeight="1">
      <c r="A3" s="41">
        <v>1</v>
      </c>
      <c r="B3" s="38" t="s">
        <v>182</v>
      </c>
      <c r="C3" s="33">
        <v>2006</v>
      </c>
      <c r="D3" s="33" t="s">
        <v>183</v>
      </c>
      <c r="E3" s="33" t="s">
        <v>44</v>
      </c>
      <c r="F3" s="38" t="s">
        <v>98</v>
      </c>
      <c r="G3" s="33" t="s">
        <v>784</v>
      </c>
      <c r="H3" s="33">
        <v>84</v>
      </c>
      <c r="I3" s="33" t="s">
        <v>18</v>
      </c>
      <c r="J3" s="33" t="s">
        <v>986</v>
      </c>
      <c r="K3" s="33">
        <v>79</v>
      </c>
      <c r="L3" s="53">
        <v>4.1900000000000004</v>
      </c>
      <c r="M3" s="33">
        <v>58</v>
      </c>
      <c r="N3" s="178">
        <f t="shared" ref="N3:N45" si="0">(H3+K3+M3)</f>
        <v>221</v>
      </c>
    </row>
    <row r="4" spans="1:26" ht="22.5" customHeight="1">
      <c r="A4" s="64">
        <v>2</v>
      </c>
      <c r="B4" s="12" t="s">
        <v>192</v>
      </c>
      <c r="C4" s="13">
        <v>2006</v>
      </c>
      <c r="D4" s="13" t="s">
        <v>183</v>
      </c>
      <c r="E4" s="13" t="s">
        <v>20</v>
      </c>
      <c r="F4" s="12" t="s">
        <v>21</v>
      </c>
      <c r="G4" s="17" t="s">
        <v>1460</v>
      </c>
      <c r="H4" s="17">
        <v>68</v>
      </c>
      <c r="I4" s="13" t="s">
        <v>15</v>
      </c>
      <c r="J4" s="17" t="s">
        <v>1413</v>
      </c>
      <c r="K4" s="17">
        <v>80</v>
      </c>
      <c r="L4" s="51">
        <v>4.3899999999999997</v>
      </c>
      <c r="M4" s="13">
        <v>62</v>
      </c>
      <c r="N4" s="178">
        <f t="shared" si="0"/>
        <v>210</v>
      </c>
    </row>
    <row r="5" spans="1:26" ht="22.5" customHeight="1">
      <c r="A5" s="41">
        <v>3</v>
      </c>
      <c r="B5" s="12" t="s">
        <v>186</v>
      </c>
      <c r="C5" s="13">
        <v>2006</v>
      </c>
      <c r="D5" s="13" t="s">
        <v>183</v>
      </c>
      <c r="E5" s="13" t="s">
        <v>38</v>
      </c>
      <c r="F5" s="12" t="s">
        <v>53</v>
      </c>
      <c r="G5" s="54" t="s">
        <v>923</v>
      </c>
      <c r="H5" s="13">
        <v>72</v>
      </c>
      <c r="I5" s="13" t="s">
        <v>15</v>
      </c>
      <c r="J5" s="46" t="s">
        <v>924</v>
      </c>
      <c r="K5" s="13">
        <v>77</v>
      </c>
      <c r="L5" s="51">
        <v>4.0999999999999996</v>
      </c>
      <c r="M5" s="13">
        <v>56</v>
      </c>
      <c r="N5" s="178">
        <f t="shared" si="0"/>
        <v>205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2.5" customHeight="1">
      <c r="A6" s="64">
        <v>4</v>
      </c>
      <c r="B6" s="38" t="s">
        <v>184</v>
      </c>
      <c r="C6" s="33">
        <v>2006</v>
      </c>
      <c r="D6" s="33" t="s">
        <v>183</v>
      </c>
      <c r="E6" s="33" t="s">
        <v>13</v>
      </c>
      <c r="F6" s="38" t="s">
        <v>23</v>
      </c>
      <c r="G6" s="33" t="s">
        <v>559</v>
      </c>
      <c r="H6" s="33">
        <v>86</v>
      </c>
      <c r="I6" s="33" t="s">
        <v>15</v>
      </c>
      <c r="J6" s="33" t="s">
        <v>600</v>
      </c>
      <c r="K6" s="33">
        <v>75</v>
      </c>
      <c r="L6" s="51">
        <v>3.39</v>
      </c>
      <c r="M6" s="13">
        <v>40</v>
      </c>
      <c r="N6" s="178">
        <f t="shared" si="0"/>
        <v>201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2.5" customHeight="1">
      <c r="A7" s="41">
        <v>5</v>
      </c>
      <c r="B7" s="12" t="s">
        <v>187</v>
      </c>
      <c r="C7" s="13">
        <v>2006</v>
      </c>
      <c r="D7" s="13" t="s">
        <v>183</v>
      </c>
      <c r="E7" s="13" t="s">
        <v>44</v>
      </c>
      <c r="F7" s="12" t="s">
        <v>112</v>
      </c>
      <c r="G7" s="13" t="s">
        <v>972</v>
      </c>
      <c r="H7" s="13">
        <v>66</v>
      </c>
      <c r="I7" s="13" t="s">
        <v>15</v>
      </c>
      <c r="J7" s="13" t="s">
        <v>973</v>
      </c>
      <c r="K7" s="13">
        <v>76</v>
      </c>
      <c r="L7" s="51">
        <v>4.05</v>
      </c>
      <c r="M7" s="13">
        <v>54</v>
      </c>
      <c r="N7" s="178">
        <f t="shared" si="0"/>
        <v>196</v>
      </c>
    </row>
    <row r="8" spans="1:26" s="10" customFormat="1" ht="22.5" customHeight="1">
      <c r="A8" s="64">
        <v>6</v>
      </c>
      <c r="B8" s="38" t="s">
        <v>185</v>
      </c>
      <c r="C8" s="33">
        <v>2006</v>
      </c>
      <c r="D8" s="33" t="s">
        <v>183</v>
      </c>
      <c r="E8" s="33" t="s">
        <v>90</v>
      </c>
      <c r="F8" s="38" t="s">
        <v>42</v>
      </c>
      <c r="G8" s="33" t="s">
        <v>1177</v>
      </c>
      <c r="H8" s="33">
        <v>75</v>
      </c>
      <c r="I8" s="33" t="s">
        <v>15</v>
      </c>
      <c r="J8" s="33" t="s">
        <v>1178</v>
      </c>
      <c r="K8" s="33">
        <v>82</v>
      </c>
      <c r="L8" s="51">
        <v>3.3</v>
      </c>
      <c r="M8" s="99">
        <v>38</v>
      </c>
      <c r="N8" s="178">
        <f t="shared" si="0"/>
        <v>195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41">
        <v>7</v>
      </c>
      <c r="B9" s="12" t="s">
        <v>191</v>
      </c>
      <c r="C9" s="13">
        <v>2006</v>
      </c>
      <c r="D9" s="13" t="s">
        <v>183</v>
      </c>
      <c r="E9" s="13" t="s">
        <v>57</v>
      </c>
      <c r="F9" s="12" t="s">
        <v>58</v>
      </c>
      <c r="G9" s="17" t="s">
        <v>1492</v>
      </c>
      <c r="H9" s="17">
        <v>73</v>
      </c>
      <c r="I9" s="13" t="s">
        <v>15</v>
      </c>
      <c r="J9" s="17" t="s">
        <v>1493</v>
      </c>
      <c r="K9" s="17">
        <v>68</v>
      </c>
      <c r="L9" s="51">
        <v>3.9</v>
      </c>
      <c r="M9" s="13">
        <v>51</v>
      </c>
      <c r="N9" s="178">
        <f t="shared" si="0"/>
        <v>192</v>
      </c>
    </row>
    <row r="10" spans="1:26" ht="22.5" customHeight="1">
      <c r="A10" s="64">
        <v>8</v>
      </c>
      <c r="B10" s="12" t="s">
        <v>203</v>
      </c>
      <c r="C10" s="13">
        <v>2006</v>
      </c>
      <c r="D10" s="13" t="s">
        <v>183</v>
      </c>
      <c r="E10" s="13" t="s">
        <v>30</v>
      </c>
      <c r="F10" s="12" t="s">
        <v>204</v>
      </c>
      <c r="G10" s="13" t="s">
        <v>1120</v>
      </c>
      <c r="H10" s="13">
        <v>54</v>
      </c>
      <c r="I10" s="13" t="s">
        <v>18</v>
      </c>
      <c r="J10" s="13" t="s">
        <v>1121</v>
      </c>
      <c r="K10" s="13">
        <v>72</v>
      </c>
      <c r="L10" s="51">
        <v>4.3899999999999997</v>
      </c>
      <c r="M10" s="13">
        <v>62</v>
      </c>
      <c r="N10" s="178">
        <f t="shared" si="0"/>
        <v>188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2.5" customHeight="1">
      <c r="A11" s="41">
        <v>9</v>
      </c>
      <c r="B11" s="12" t="s">
        <v>193</v>
      </c>
      <c r="C11" s="13">
        <v>2006</v>
      </c>
      <c r="D11" s="13" t="s">
        <v>183</v>
      </c>
      <c r="E11" s="13" t="s">
        <v>20</v>
      </c>
      <c r="F11" s="12" t="s">
        <v>21</v>
      </c>
      <c r="G11" s="17" t="s">
        <v>1459</v>
      </c>
      <c r="H11" s="17">
        <v>63</v>
      </c>
      <c r="I11" s="13" t="s">
        <v>15</v>
      </c>
      <c r="J11" s="17" t="s">
        <v>1414</v>
      </c>
      <c r="K11" s="17">
        <v>77</v>
      </c>
      <c r="L11" s="51">
        <v>3.59</v>
      </c>
      <c r="M11" s="13">
        <v>44</v>
      </c>
      <c r="N11" s="178">
        <f t="shared" si="0"/>
        <v>184</v>
      </c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2.5" customHeight="1">
      <c r="A12" s="64">
        <v>10</v>
      </c>
      <c r="B12" s="12" t="s">
        <v>198</v>
      </c>
      <c r="C12" s="13">
        <v>2006</v>
      </c>
      <c r="D12" s="13" t="s">
        <v>183</v>
      </c>
      <c r="E12" s="13" t="s">
        <v>139</v>
      </c>
      <c r="F12" s="12" t="s">
        <v>42</v>
      </c>
      <c r="G12" s="13" t="s">
        <v>624</v>
      </c>
      <c r="H12" s="13">
        <v>85</v>
      </c>
      <c r="I12" s="13" t="s">
        <v>18</v>
      </c>
      <c r="J12" s="13" t="s">
        <v>715</v>
      </c>
      <c r="K12" s="13">
        <v>59</v>
      </c>
      <c r="L12" s="51">
        <v>3.33</v>
      </c>
      <c r="M12" s="99">
        <v>38</v>
      </c>
      <c r="N12" s="178">
        <f t="shared" si="0"/>
        <v>182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2.5" customHeight="1">
      <c r="A13" s="41">
        <v>11</v>
      </c>
      <c r="B13" s="12" t="s">
        <v>190</v>
      </c>
      <c r="C13" s="13">
        <v>2006</v>
      </c>
      <c r="D13" s="13" t="s">
        <v>183</v>
      </c>
      <c r="E13" s="13" t="s">
        <v>57</v>
      </c>
      <c r="F13" s="12" t="s">
        <v>103</v>
      </c>
      <c r="G13" s="17" t="s">
        <v>1490</v>
      </c>
      <c r="H13" s="17">
        <v>84</v>
      </c>
      <c r="I13" s="13" t="s">
        <v>15</v>
      </c>
      <c r="J13" s="17" t="s">
        <v>1491</v>
      </c>
      <c r="K13" s="17">
        <v>65</v>
      </c>
      <c r="L13" s="51">
        <v>3.06</v>
      </c>
      <c r="M13" s="13">
        <v>32</v>
      </c>
      <c r="N13" s="178">
        <f t="shared" si="0"/>
        <v>181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64">
        <v>12</v>
      </c>
      <c r="B14" s="12" t="s">
        <v>199</v>
      </c>
      <c r="C14" s="13">
        <v>2006</v>
      </c>
      <c r="D14" s="13" t="s">
        <v>183</v>
      </c>
      <c r="E14" s="13" t="s">
        <v>28</v>
      </c>
      <c r="F14" s="12" t="s">
        <v>200</v>
      </c>
      <c r="G14" s="17" t="s">
        <v>1227</v>
      </c>
      <c r="H14" s="17">
        <v>71</v>
      </c>
      <c r="I14" s="13" t="s">
        <v>15</v>
      </c>
      <c r="J14" s="17" t="s">
        <v>1228</v>
      </c>
      <c r="K14" s="13">
        <v>59</v>
      </c>
      <c r="L14" s="51">
        <v>3.68</v>
      </c>
      <c r="M14" s="99">
        <v>46</v>
      </c>
      <c r="N14" s="178">
        <f t="shared" si="0"/>
        <v>176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2.5" customHeight="1">
      <c r="A15" s="41">
        <v>13</v>
      </c>
      <c r="B15" s="55" t="s">
        <v>205</v>
      </c>
      <c r="C15" s="17">
        <v>2006</v>
      </c>
      <c r="D15" s="17" t="s">
        <v>183</v>
      </c>
      <c r="E15" s="17" t="s">
        <v>20</v>
      </c>
      <c r="F15" s="55" t="s">
        <v>119</v>
      </c>
      <c r="G15" s="17" t="s">
        <v>1458</v>
      </c>
      <c r="H15" s="17">
        <v>64</v>
      </c>
      <c r="I15" s="13" t="s">
        <v>15</v>
      </c>
      <c r="J15" s="17" t="s">
        <v>1418</v>
      </c>
      <c r="K15" s="17">
        <v>60</v>
      </c>
      <c r="L15" s="51">
        <v>3.75</v>
      </c>
      <c r="M15" s="13">
        <v>48</v>
      </c>
      <c r="N15" s="178">
        <f t="shared" si="0"/>
        <v>172</v>
      </c>
    </row>
    <row r="16" spans="1:26" ht="22.5" customHeight="1">
      <c r="A16" s="64">
        <v>14</v>
      </c>
      <c r="B16" s="12" t="s">
        <v>197</v>
      </c>
      <c r="C16" s="13">
        <v>2006</v>
      </c>
      <c r="D16" s="13" t="s">
        <v>183</v>
      </c>
      <c r="E16" s="13" t="s">
        <v>38</v>
      </c>
      <c r="F16" s="12" t="s">
        <v>53</v>
      </c>
      <c r="G16" s="13" t="s">
        <v>921</v>
      </c>
      <c r="H16" s="13">
        <v>73</v>
      </c>
      <c r="I16" s="13" t="s">
        <v>15</v>
      </c>
      <c r="J16" s="13" t="s">
        <v>922</v>
      </c>
      <c r="K16" s="13">
        <v>64</v>
      </c>
      <c r="L16" s="51">
        <v>3.03</v>
      </c>
      <c r="M16" s="13">
        <v>32</v>
      </c>
      <c r="N16" s="178">
        <f t="shared" si="0"/>
        <v>169</v>
      </c>
    </row>
    <row r="17" spans="1:26" ht="22.5" customHeight="1">
      <c r="A17" s="41">
        <v>15</v>
      </c>
      <c r="B17" s="12" t="s">
        <v>196</v>
      </c>
      <c r="C17" s="13">
        <v>2006</v>
      </c>
      <c r="D17" s="13" t="s">
        <v>183</v>
      </c>
      <c r="E17" s="13" t="s">
        <v>44</v>
      </c>
      <c r="F17" s="12" t="s">
        <v>112</v>
      </c>
      <c r="G17" s="13" t="s">
        <v>976</v>
      </c>
      <c r="H17" s="13">
        <v>71</v>
      </c>
      <c r="I17" s="13" t="s">
        <v>15</v>
      </c>
      <c r="J17" s="13" t="s">
        <v>977</v>
      </c>
      <c r="K17" s="13">
        <v>61</v>
      </c>
      <c r="L17" s="51">
        <v>3.24</v>
      </c>
      <c r="M17" s="13">
        <v>36</v>
      </c>
      <c r="N17" s="178">
        <f t="shared" si="0"/>
        <v>168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10" customFormat="1" ht="22.5" customHeight="1">
      <c r="A18" s="64">
        <v>16</v>
      </c>
      <c r="B18" s="12" t="s">
        <v>188</v>
      </c>
      <c r="C18" s="13">
        <v>2006</v>
      </c>
      <c r="D18" s="13" t="s">
        <v>183</v>
      </c>
      <c r="E18" s="13" t="s">
        <v>84</v>
      </c>
      <c r="F18" s="12" t="s">
        <v>189</v>
      </c>
      <c r="G18" s="13" t="s">
        <v>1372</v>
      </c>
      <c r="H18" s="13">
        <v>82</v>
      </c>
      <c r="I18" s="13" t="s">
        <v>15</v>
      </c>
      <c r="J18" s="13" t="s">
        <v>1373</v>
      </c>
      <c r="K18" s="13">
        <v>62</v>
      </c>
      <c r="L18" s="51">
        <v>2.5499999999999998</v>
      </c>
      <c r="M18" s="99">
        <v>21</v>
      </c>
      <c r="N18" s="178">
        <f t="shared" si="0"/>
        <v>165</v>
      </c>
    </row>
    <row r="19" spans="1:26" ht="22.5" customHeight="1">
      <c r="A19" s="41">
        <v>17</v>
      </c>
      <c r="B19" s="12" t="s">
        <v>207</v>
      </c>
      <c r="C19" s="13">
        <v>2006</v>
      </c>
      <c r="D19" s="13" t="s">
        <v>183</v>
      </c>
      <c r="E19" s="13" t="s">
        <v>139</v>
      </c>
      <c r="F19" s="12" t="s">
        <v>140</v>
      </c>
      <c r="G19" s="13" t="s">
        <v>625</v>
      </c>
      <c r="H19" s="13">
        <v>66</v>
      </c>
      <c r="I19" s="13" t="s">
        <v>18</v>
      </c>
      <c r="J19" s="13" t="s">
        <v>716</v>
      </c>
      <c r="K19" s="13">
        <v>53</v>
      </c>
      <c r="L19" s="51">
        <v>3.66</v>
      </c>
      <c r="M19" s="99">
        <v>46</v>
      </c>
      <c r="N19" s="178">
        <f t="shared" si="0"/>
        <v>165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2.5" customHeight="1">
      <c r="A20" s="64">
        <v>18</v>
      </c>
      <c r="B20" s="12" t="s">
        <v>201</v>
      </c>
      <c r="C20" s="13">
        <v>2006</v>
      </c>
      <c r="D20" s="13" t="s">
        <v>183</v>
      </c>
      <c r="E20" s="13" t="s">
        <v>28</v>
      </c>
      <c r="F20" s="12" t="s">
        <v>200</v>
      </c>
      <c r="G20" s="17" t="s">
        <v>1229</v>
      </c>
      <c r="H20" s="17">
        <v>58</v>
      </c>
      <c r="I20" s="13" t="s">
        <v>15</v>
      </c>
      <c r="J20" s="17" t="s">
        <v>1230</v>
      </c>
      <c r="K20" s="13">
        <v>68</v>
      </c>
      <c r="L20" s="51">
        <v>3.28</v>
      </c>
      <c r="M20" s="99">
        <v>37</v>
      </c>
      <c r="N20" s="178">
        <f t="shared" si="0"/>
        <v>163</v>
      </c>
    </row>
    <row r="21" spans="1:26" ht="22.5" customHeight="1">
      <c r="A21" s="41">
        <v>19</v>
      </c>
      <c r="B21" s="12" t="s">
        <v>202</v>
      </c>
      <c r="C21" s="13">
        <v>2006</v>
      </c>
      <c r="D21" s="13" t="s">
        <v>183</v>
      </c>
      <c r="E21" s="13" t="s">
        <v>20</v>
      </c>
      <c r="F21" s="12" t="s">
        <v>21</v>
      </c>
      <c r="G21" s="17" t="s">
        <v>1457</v>
      </c>
      <c r="H21" s="17">
        <v>69</v>
      </c>
      <c r="I21" s="13" t="s">
        <v>15</v>
      </c>
      <c r="J21" s="17" t="s">
        <v>1415</v>
      </c>
      <c r="K21" s="17">
        <v>47</v>
      </c>
      <c r="L21" s="51">
        <v>2.82</v>
      </c>
      <c r="M21" s="13">
        <v>27</v>
      </c>
      <c r="N21" s="178">
        <f t="shared" si="0"/>
        <v>143</v>
      </c>
    </row>
    <row r="22" spans="1:26" ht="22.5" customHeight="1">
      <c r="A22" s="64">
        <v>20</v>
      </c>
      <c r="B22" s="12" t="s">
        <v>208</v>
      </c>
      <c r="C22" s="13">
        <v>2006</v>
      </c>
      <c r="D22" s="13" t="s">
        <v>183</v>
      </c>
      <c r="E22" s="13" t="s">
        <v>44</v>
      </c>
      <c r="F22" s="12" t="s">
        <v>112</v>
      </c>
      <c r="G22" s="13" t="s">
        <v>974</v>
      </c>
      <c r="H22" s="13">
        <v>48</v>
      </c>
      <c r="I22" s="13" t="s">
        <v>15</v>
      </c>
      <c r="J22" s="13" t="s">
        <v>975</v>
      </c>
      <c r="K22" s="13">
        <v>57</v>
      </c>
      <c r="L22" s="51">
        <v>3.17</v>
      </c>
      <c r="M22" s="13">
        <v>35</v>
      </c>
      <c r="N22" s="178">
        <f t="shared" si="0"/>
        <v>140</v>
      </c>
    </row>
    <row r="23" spans="1:26" s="8" customFormat="1" ht="22.5" customHeight="1">
      <c r="A23" s="41">
        <v>21</v>
      </c>
      <c r="B23" s="12" t="s">
        <v>206</v>
      </c>
      <c r="C23" s="13">
        <v>2006</v>
      </c>
      <c r="D23" s="13" t="s">
        <v>183</v>
      </c>
      <c r="E23" s="13" t="s">
        <v>90</v>
      </c>
      <c r="F23" s="12" t="s">
        <v>42</v>
      </c>
      <c r="G23" s="13" t="s">
        <v>1179</v>
      </c>
      <c r="H23" s="13">
        <v>53</v>
      </c>
      <c r="I23" s="13" t="s">
        <v>15</v>
      </c>
      <c r="J23" s="13" t="s">
        <v>1180</v>
      </c>
      <c r="K23" s="13">
        <v>50</v>
      </c>
      <c r="L23" s="51">
        <v>2.72</v>
      </c>
      <c r="M23" s="99">
        <v>25</v>
      </c>
      <c r="N23" s="178">
        <f t="shared" si="0"/>
        <v>128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8" customFormat="1" ht="22.5" customHeight="1">
      <c r="A24" s="64">
        <v>22</v>
      </c>
      <c r="B24" s="12" t="s">
        <v>211</v>
      </c>
      <c r="C24" s="13">
        <v>2006</v>
      </c>
      <c r="D24" s="13" t="s">
        <v>183</v>
      </c>
      <c r="E24" s="13" t="s">
        <v>20</v>
      </c>
      <c r="F24" s="12" t="s">
        <v>119</v>
      </c>
      <c r="G24" s="17" t="s">
        <v>1456</v>
      </c>
      <c r="H24" s="17">
        <v>48</v>
      </c>
      <c r="I24" s="13" t="s">
        <v>15</v>
      </c>
      <c r="J24" s="17" t="s">
        <v>1416</v>
      </c>
      <c r="K24" s="17">
        <v>37</v>
      </c>
      <c r="L24" s="51">
        <v>3.46</v>
      </c>
      <c r="M24" s="13">
        <v>41</v>
      </c>
      <c r="N24" s="178">
        <f t="shared" si="0"/>
        <v>126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1"/>
      <c r="Z24" s="11"/>
    </row>
    <row r="25" spans="1:26" ht="22.5" customHeight="1">
      <c r="A25" s="41">
        <v>23</v>
      </c>
      <c r="B25" s="12" t="s">
        <v>210</v>
      </c>
      <c r="C25" s="13">
        <v>2006</v>
      </c>
      <c r="D25" s="13" t="s">
        <v>183</v>
      </c>
      <c r="E25" s="13" t="s">
        <v>148</v>
      </c>
      <c r="F25" s="12" t="s">
        <v>42</v>
      </c>
      <c r="G25" s="13" t="s">
        <v>1307</v>
      </c>
      <c r="H25" s="13">
        <v>57</v>
      </c>
      <c r="I25" s="13" t="s">
        <v>15</v>
      </c>
      <c r="J25" s="13" t="s">
        <v>1308</v>
      </c>
      <c r="K25" s="13">
        <v>46</v>
      </c>
      <c r="L25" s="51">
        <v>2.41</v>
      </c>
      <c r="M25" s="13">
        <v>18</v>
      </c>
      <c r="N25" s="178">
        <f t="shared" si="0"/>
        <v>121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6" ht="22.5" customHeight="1">
      <c r="A26" s="64">
        <v>24</v>
      </c>
      <c r="B26" s="12" t="s">
        <v>217</v>
      </c>
      <c r="C26" s="13">
        <v>2006</v>
      </c>
      <c r="D26" s="13" t="s">
        <v>183</v>
      </c>
      <c r="E26" s="13" t="s">
        <v>20</v>
      </c>
      <c r="F26" s="12" t="s">
        <v>1592</v>
      </c>
      <c r="G26" s="17" t="s">
        <v>1455</v>
      </c>
      <c r="H26" s="17">
        <v>44</v>
      </c>
      <c r="I26" s="13" t="s">
        <v>15</v>
      </c>
      <c r="J26" s="17" t="s">
        <v>1417</v>
      </c>
      <c r="K26" s="17">
        <v>30</v>
      </c>
      <c r="L26" s="51">
        <v>3.2</v>
      </c>
      <c r="M26" s="13">
        <v>36</v>
      </c>
      <c r="N26" s="178">
        <f t="shared" si="0"/>
        <v>110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22.5" customHeight="1">
      <c r="A27" s="41">
        <v>25</v>
      </c>
      <c r="B27" s="12" t="s">
        <v>215</v>
      </c>
      <c r="C27" s="13">
        <v>2006</v>
      </c>
      <c r="D27" s="13" t="s">
        <v>183</v>
      </c>
      <c r="E27" s="13" t="s">
        <v>64</v>
      </c>
      <c r="F27" s="12" t="s">
        <v>216</v>
      </c>
      <c r="G27" s="52">
        <v>1.9872685185185189E-3</v>
      </c>
      <c r="H27" s="17">
        <v>53</v>
      </c>
      <c r="I27" s="13" t="s">
        <v>18</v>
      </c>
      <c r="J27" s="52">
        <v>3.2582175925925925E-3</v>
      </c>
      <c r="K27" s="17">
        <v>21</v>
      </c>
      <c r="L27" s="51">
        <v>2.9</v>
      </c>
      <c r="M27" s="13">
        <v>29</v>
      </c>
      <c r="N27" s="178">
        <f t="shared" si="0"/>
        <v>103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2.5" customHeight="1">
      <c r="A28" s="64">
        <v>26</v>
      </c>
      <c r="B28" s="12" t="s">
        <v>223</v>
      </c>
      <c r="C28" s="13">
        <v>2006</v>
      </c>
      <c r="D28" s="13" t="s">
        <v>183</v>
      </c>
      <c r="E28" s="13" t="s">
        <v>38</v>
      </c>
      <c r="F28" s="12" t="s">
        <v>195</v>
      </c>
      <c r="G28" s="46" t="s">
        <v>911</v>
      </c>
      <c r="H28" s="13">
        <v>37</v>
      </c>
      <c r="I28" s="13" t="s">
        <v>15</v>
      </c>
      <c r="J28" s="13" t="s">
        <v>912</v>
      </c>
      <c r="K28" s="13">
        <v>25</v>
      </c>
      <c r="L28" s="51">
        <v>3.03</v>
      </c>
      <c r="M28" s="13">
        <v>32</v>
      </c>
      <c r="N28" s="178">
        <f t="shared" si="0"/>
        <v>94</v>
      </c>
    </row>
    <row r="29" spans="1:26" ht="22.5" customHeight="1">
      <c r="A29" s="41">
        <v>27</v>
      </c>
      <c r="B29" s="12" t="s">
        <v>220</v>
      </c>
      <c r="C29" s="13">
        <v>2006</v>
      </c>
      <c r="D29" s="13" t="s">
        <v>183</v>
      </c>
      <c r="E29" s="13" t="s">
        <v>90</v>
      </c>
      <c r="F29" s="12" t="s">
        <v>42</v>
      </c>
      <c r="G29" s="13" t="s">
        <v>1181</v>
      </c>
      <c r="H29" s="13">
        <v>19</v>
      </c>
      <c r="I29" s="13" t="s">
        <v>15</v>
      </c>
      <c r="J29" s="13" t="s">
        <v>1182</v>
      </c>
      <c r="K29" s="13">
        <v>47</v>
      </c>
      <c r="L29" s="51">
        <v>2.4</v>
      </c>
      <c r="M29" s="99">
        <v>18</v>
      </c>
      <c r="N29" s="178">
        <f t="shared" si="0"/>
        <v>84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22.5" customHeight="1">
      <c r="A30" s="64">
        <v>28</v>
      </c>
      <c r="B30" s="55" t="s">
        <v>1419</v>
      </c>
      <c r="C30" s="17">
        <v>2006</v>
      </c>
      <c r="D30" s="17" t="s">
        <v>183</v>
      </c>
      <c r="E30" s="17" t="s">
        <v>20</v>
      </c>
      <c r="F30" s="55" t="s">
        <v>119</v>
      </c>
      <c r="G30" s="17" t="s">
        <v>1454</v>
      </c>
      <c r="H30" s="17">
        <v>43</v>
      </c>
      <c r="I30" s="13" t="s">
        <v>15</v>
      </c>
      <c r="J30" s="17" t="s">
        <v>1420</v>
      </c>
      <c r="K30" s="17">
        <v>18</v>
      </c>
      <c r="L30" s="51">
        <v>2.57</v>
      </c>
      <c r="M30" s="13">
        <v>22</v>
      </c>
      <c r="N30" s="178">
        <f t="shared" si="0"/>
        <v>83</v>
      </c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10" customFormat="1" ht="22.5" customHeight="1">
      <c r="A31" s="41">
        <v>29</v>
      </c>
      <c r="B31" s="12" t="s">
        <v>224</v>
      </c>
      <c r="C31" s="13">
        <v>2006</v>
      </c>
      <c r="D31" s="13" t="s">
        <v>183</v>
      </c>
      <c r="E31" s="13" t="s">
        <v>148</v>
      </c>
      <c r="F31" s="12" t="s">
        <v>42</v>
      </c>
      <c r="G31" s="13" t="s">
        <v>1305</v>
      </c>
      <c r="H31" s="13">
        <v>41</v>
      </c>
      <c r="I31" s="13" t="s">
        <v>15</v>
      </c>
      <c r="J31" s="13" t="s">
        <v>1306</v>
      </c>
      <c r="K31" s="13">
        <v>18</v>
      </c>
      <c r="L31" s="51">
        <v>2.29</v>
      </c>
      <c r="M31" s="13">
        <v>15</v>
      </c>
      <c r="N31" s="178">
        <f t="shared" si="0"/>
        <v>74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22.5" customHeight="1">
      <c r="A32" s="41" t="s">
        <v>1624</v>
      </c>
      <c r="B32" s="12" t="s">
        <v>194</v>
      </c>
      <c r="C32" s="13">
        <v>2006</v>
      </c>
      <c r="D32" s="13" t="s">
        <v>183</v>
      </c>
      <c r="E32" s="13" t="s">
        <v>38</v>
      </c>
      <c r="F32" s="12" t="s">
        <v>864</v>
      </c>
      <c r="G32" s="13" t="s">
        <v>925</v>
      </c>
      <c r="H32" s="13">
        <v>61</v>
      </c>
      <c r="I32" s="13" t="s">
        <v>15</v>
      </c>
      <c r="J32" s="46" t="s">
        <v>926</v>
      </c>
      <c r="K32" s="13">
        <v>74</v>
      </c>
      <c r="L32" s="121" t="s">
        <v>1594</v>
      </c>
      <c r="M32" s="122">
        <v>0</v>
      </c>
      <c r="N32" s="178">
        <f t="shared" si="0"/>
        <v>135</v>
      </c>
    </row>
    <row r="33" spans="1:26" ht="22.5" customHeight="1">
      <c r="A33" s="41" t="s">
        <v>1624</v>
      </c>
      <c r="B33" s="12" t="s">
        <v>221</v>
      </c>
      <c r="C33" s="13">
        <v>2006</v>
      </c>
      <c r="D33" s="13" t="s">
        <v>183</v>
      </c>
      <c r="E33" s="13" t="s">
        <v>30</v>
      </c>
      <c r="F33" s="12" t="s">
        <v>222</v>
      </c>
      <c r="G33" s="13" t="s">
        <v>1122</v>
      </c>
      <c r="H33" s="13">
        <v>62</v>
      </c>
      <c r="I33" s="13" t="s">
        <v>18</v>
      </c>
      <c r="J33" s="13" t="s">
        <v>1123</v>
      </c>
      <c r="K33" s="13">
        <v>63</v>
      </c>
      <c r="L33" s="121" t="s">
        <v>1594</v>
      </c>
      <c r="M33" s="122">
        <v>0</v>
      </c>
      <c r="N33" s="178">
        <f t="shared" si="0"/>
        <v>125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22.5" customHeight="1">
      <c r="A34" s="41" t="s">
        <v>1624</v>
      </c>
      <c r="B34" s="12" t="s">
        <v>209</v>
      </c>
      <c r="C34" s="13">
        <v>2006</v>
      </c>
      <c r="D34" s="13" t="s">
        <v>183</v>
      </c>
      <c r="E34" s="13" t="s">
        <v>139</v>
      </c>
      <c r="F34" s="12" t="s">
        <v>42</v>
      </c>
      <c r="G34" s="13" t="s">
        <v>626</v>
      </c>
      <c r="H34" s="13">
        <v>72</v>
      </c>
      <c r="I34" s="13" t="s">
        <v>18</v>
      </c>
      <c r="J34" s="122" t="s">
        <v>1594</v>
      </c>
      <c r="K34" s="122">
        <v>0</v>
      </c>
      <c r="L34" s="51">
        <v>3.17</v>
      </c>
      <c r="M34" s="99">
        <v>35</v>
      </c>
      <c r="N34" s="178">
        <f t="shared" si="0"/>
        <v>107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0" customFormat="1" ht="22.5" customHeight="1">
      <c r="A35" s="41" t="s">
        <v>1624</v>
      </c>
      <c r="B35" s="12" t="s">
        <v>213</v>
      </c>
      <c r="C35" s="13">
        <v>2006</v>
      </c>
      <c r="D35" s="13" t="s">
        <v>183</v>
      </c>
      <c r="E35" s="13" t="s">
        <v>35</v>
      </c>
      <c r="F35" s="12" t="s">
        <v>42</v>
      </c>
      <c r="G35" s="13" t="s">
        <v>1191</v>
      </c>
      <c r="H35" s="13">
        <v>59</v>
      </c>
      <c r="I35" s="13" t="s">
        <v>18</v>
      </c>
      <c r="J35" s="13" t="s">
        <v>1200</v>
      </c>
      <c r="K35" s="13">
        <v>42</v>
      </c>
      <c r="L35" s="121" t="s">
        <v>1594</v>
      </c>
      <c r="M35" s="122">
        <v>0</v>
      </c>
      <c r="N35" s="178">
        <f t="shared" si="0"/>
        <v>101</v>
      </c>
    </row>
    <row r="36" spans="1:26" s="10" customFormat="1" ht="22.5" customHeight="1">
      <c r="A36" s="41" t="s">
        <v>1624</v>
      </c>
      <c r="B36" s="12" t="s">
        <v>212</v>
      </c>
      <c r="C36" s="13">
        <v>2006</v>
      </c>
      <c r="D36" s="13" t="s">
        <v>183</v>
      </c>
      <c r="E36" s="13" t="s">
        <v>57</v>
      </c>
      <c r="F36" s="12" t="s">
        <v>58</v>
      </c>
      <c r="G36" s="17" t="s">
        <v>1494</v>
      </c>
      <c r="H36" s="17">
        <v>55</v>
      </c>
      <c r="I36" s="13" t="s">
        <v>15</v>
      </c>
      <c r="J36" s="17" t="s">
        <v>1495</v>
      </c>
      <c r="K36" s="17">
        <v>42</v>
      </c>
      <c r="L36" s="121" t="s">
        <v>1594</v>
      </c>
      <c r="M36" s="122">
        <v>0</v>
      </c>
      <c r="N36" s="178">
        <f t="shared" si="0"/>
        <v>97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>
      <c r="A37" s="41" t="s">
        <v>1624</v>
      </c>
      <c r="B37" s="12" t="s">
        <v>218</v>
      </c>
      <c r="C37" s="13">
        <v>2006</v>
      </c>
      <c r="D37" s="13" t="s">
        <v>183</v>
      </c>
      <c r="E37" s="13" t="s">
        <v>30</v>
      </c>
      <c r="F37" s="12" t="s">
        <v>219</v>
      </c>
      <c r="G37" s="13" t="s">
        <v>1127</v>
      </c>
      <c r="H37" s="13">
        <v>48</v>
      </c>
      <c r="I37" s="13" t="s">
        <v>18</v>
      </c>
      <c r="J37" s="13" t="s">
        <v>1128</v>
      </c>
      <c r="K37" s="13">
        <v>44</v>
      </c>
      <c r="L37" s="121" t="s">
        <v>1594</v>
      </c>
      <c r="M37" s="122">
        <v>0</v>
      </c>
      <c r="N37" s="178">
        <f t="shared" si="0"/>
        <v>92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2.5" customHeight="1">
      <c r="A38" s="41" t="s">
        <v>1624</v>
      </c>
      <c r="B38" s="12" t="s">
        <v>214</v>
      </c>
      <c r="C38" s="13">
        <v>2006</v>
      </c>
      <c r="D38" s="13" t="s">
        <v>183</v>
      </c>
      <c r="E38" s="13" t="s">
        <v>84</v>
      </c>
      <c r="F38" s="12" t="s">
        <v>42</v>
      </c>
      <c r="G38" s="13" t="s">
        <v>1370</v>
      </c>
      <c r="H38" s="13">
        <v>62</v>
      </c>
      <c r="I38" s="13" t="s">
        <v>15</v>
      </c>
      <c r="J38" s="13" t="s">
        <v>1371</v>
      </c>
      <c r="K38" s="13">
        <v>30</v>
      </c>
      <c r="L38" s="121" t="s">
        <v>1594</v>
      </c>
      <c r="M38" s="122">
        <v>0</v>
      </c>
      <c r="N38" s="178">
        <f t="shared" si="0"/>
        <v>92</v>
      </c>
    </row>
    <row r="39" spans="1:26" ht="22.5" customHeight="1">
      <c r="A39" s="41" t="s">
        <v>1624</v>
      </c>
      <c r="B39" s="12" t="s">
        <v>1573</v>
      </c>
      <c r="C39" s="13">
        <v>2006</v>
      </c>
      <c r="D39" s="13" t="s">
        <v>183</v>
      </c>
      <c r="E39" s="13" t="s">
        <v>13</v>
      </c>
      <c r="F39" s="12" t="s">
        <v>23</v>
      </c>
      <c r="G39" s="13" t="s">
        <v>1574</v>
      </c>
      <c r="H39" s="13">
        <v>45</v>
      </c>
      <c r="I39" s="13" t="s">
        <v>15</v>
      </c>
      <c r="J39" s="122" t="s">
        <v>1594</v>
      </c>
      <c r="K39" s="122">
        <v>0</v>
      </c>
      <c r="L39" s="51">
        <v>3.64</v>
      </c>
      <c r="M39" s="13">
        <v>45</v>
      </c>
      <c r="N39" s="178">
        <f t="shared" si="0"/>
        <v>90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6" ht="22.5" customHeight="1">
      <c r="A40" s="41" t="s">
        <v>1624</v>
      </c>
      <c r="B40" s="12" t="s">
        <v>621</v>
      </c>
      <c r="C40" s="13">
        <v>2006</v>
      </c>
      <c r="D40" s="13" t="s">
        <v>183</v>
      </c>
      <c r="E40" s="13" t="s">
        <v>622</v>
      </c>
      <c r="F40" s="12" t="s">
        <v>42</v>
      </c>
      <c r="G40" s="13" t="s">
        <v>623</v>
      </c>
      <c r="H40" s="13">
        <v>65</v>
      </c>
      <c r="I40" s="13" t="s">
        <v>18</v>
      </c>
      <c r="J40" s="13" t="s">
        <v>714</v>
      </c>
      <c r="K40" s="13">
        <v>24</v>
      </c>
      <c r="L40" s="121" t="s">
        <v>1594</v>
      </c>
      <c r="M40" s="122">
        <v>0</v>
      </c>
      <c r="N40" s="178">
        <f t="shared" si="0"/>
        <v>89</v>
      </c>
    </row>
    <row r="41" spans="1:26" ht="22.5" customHeight="1">
      <c r="A41" s="41" t="s">
        <v>1624</v>
      </c>
      <c r="B41" s="12" t="s">
        <v>989</v>
      </c>
      <c r="C41" s="13">
        <v>2006</v>
      </c>
      <c r="D41" s="13" t="s">
        <v>183</v>
      </c>
      <c r="E41" s="13" t="s">
        <v>17</v>
      </c>
      <c r="F41" s="12" t="s">
        <v>1027</v>
      </c>
      <c r="G41" s="13" t="s">
        <v>990</v>
      </c>
      <c r="H41" s="13">
        <v>18</v>
      </c>
      <c r="I41" s="13" t="s">
        <v>15</v>
      </c>
      <c r="J41" s="13" t="s">
        <v>991</v>
      </c>
      <c r="K41" s="13">
        <v>64</v>
      </c>
      <c r="L41" s="121" t="s">
        <v>1594</v>
      </c>
      <c r="M41" s="122">
        <v>0</v>
      </c>
      <c r="N41" s="178">
        <f t="shared" si="0"/>
        <v>82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s="10" customFormat="1" ht="22.5" customHeight="1">
      <c r="A42" s="41" t="s">
        <v>1624</v>
      </c>
      <c r="B42" s="12" t="s">
        <v>1124</v>
      </c>
      <c r="C42" s="13">
        <v>2006</v>
      </c>
      <c r="D42" s="13" t="s">
        <v>183</v>
      </c>
      <c r="E42" s="13" t="s">
        <v>30</v>
      </c>
      <c r="F42" s="12" t="s">
        <v>219</v>
      </c>
      <c r="G42" s="13" t="s">
        <v>1125</v>
      </c>
      <c r="H42" s="13">
        <v>26</v>
      </c>
      <c r="I42" s="13" t="s">
        <v>18</v>
      </c>
      <c r="J42" s="13" t="s">
        <v>1126</v>
      </c>
      <c r="K42" s="13">
        <v>44</v>
      </c>
      <c r="L42" s="121" t="s">
        <v>1594</v>
      </c>
      <c r="M42" s="122">
        <v>0</v>
      </c>
      <c r="N42" s="178">
        <f t="shared" si="0"/>
        <v>70</v>
      </c>
    </row>
    <row r="43" spans="1:26" ht="22.5" customHeight="1">
      <c r="A43" s="41" t="s">
        <v>1624</v>
      </c>
      <c r="B43" s="12" t="s">
        <v>570</v>
      </c>
      <c r="C43" s="13">
        <v>2006</v>
      </c>
      <c r="D43" s="13" t="s">
        <v>183</v>
      </c>
      <c r="E43" s="13" t="s">
        <v>13</v>
      </c>
      <c r="F43" s="12" t="s">
        <v>26</v>
      </c>
      <c r="G43" s="13" t="s">
        <v>571</v>
      </c>
      <c r="H43" s="13">
        <v>32</v>
      </c>
      <c r="I43" s="13" t="s">
        <v>15</v>
      </c>
      <c r="J43" s="13" t="s">
        <v>611</v>
      </c>
      <c r="K43" s="13">
        <v>35</v>
      </c>
      <c r="L43" s="121" t="s">
        <v>1594</v>
      </c>
      <c r="M43" s="122">
        <v>0</v>
      </c>
      <c r="N43" s="178">
        <f t="shared" si="0"/>
        <v>67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s="30" customFormat="1" ht="22.5" customHeight="1">
      <c r="A44" s="41" t="s">
        <v>1624</v>
      </c>
      <c r="B44" s="12" t="s">
        <v>627</v>
      </c>
      <c r="C44" s="13">
        <v>2006</v>
      </c>
      <c r="D44" s="13" t="s">
        <v>183</v>
      </c>
      <c r="E44" s="13" t="s">
        <v>622</v>
      </c>
      <c r="F44" s="12" t="s">
        <v>42</v>
      </c>
      <c r="G44" s="13" t="s">
        <v>628</v>
      </c>
      <c r="H44" s="13">
        <v>18</v>
      </c>
      <c r="I44" s="13" t="s">
        <v>18</v>
      </c>
      <c r="J44" s="13" t="s">
        <v>717</v>
      </c>
      <c r="K44" s="13">
        <v>23</v>
      </c>
      <c r="L44" s="121" t="s">
        <v>1594</v>
      </c>
      <c r="M44" s="122">
        <v>0</v>
      </c>
      <c r="N44" s="178">
        <f t="shared" si="0"/>
        <v>41</v>
      </c>
    </row>
    <row r="45" spans="1:26" s="30" customFormat="1" ht="22.5" customHeight="1" thickBot="1">
      <c r="A45" s="177" t="s">
        <v>1624</v>
      </c>
      <c r="B45" s="61" t="s">
        <v>568</v>
      </c>
      <c r="C45" s="26">
        <v>2006</v>
      </c>
      <c r="D45" s="26" t="s">
        <v>183</v>
      </c>
      <c r="E45" s="26" t="s">
        <v>13</v>
      </c>
      <c r="F45" s="61" t="s">
        <v>26</v>
      </c>
      <c r="G45" s="26" t="s">
        <v>569</v>
      </c>
      <c r="H45" s="26">
        <v>18</v>
      </c>
      <c r="I45" s="26" t="s">
        <v>15</v>
      </c>
      <c r="J45" s="26" t="s">
        <v>609</v>
      </c>
      <c r="K45" s="26">
        <v>18</v>
      </c>
      <c r="L45" s="179" t="s">
        <v>1594</v>
      </c>
      <c r="M45" s="123">
        <v>0</v>
      </c>
      <c r="N45" s="180">
        <f t="shared" si="0"/>
        <v>36</v>
      </c>
    </row>
    <row r="46" spans="1:26" ht="15.75" customHeight="1">
      <c r="A46" s="6"/>
    </row>
    <row r="47" spans="1:26" ht="15.75" customHeight="1">
      <c r="A47" s="6"/>
    </row>
    <row r="48" spans="1:26" ht="15.75" customHeight="1">
      <c r="A48" s="6"/>
    </row>
    <row r="49" spans="1:1" ht="15.75" customHeight="1">
      <c r="A49" s="6"/>
    </row>
    <row r="50" spans="1:1" ht="15.75" customHeight="1">
      <c r="A50" s="6"/>
    </row>
    <row r="51" spans="1:1" ht="15.75" customHeight="1">
      <c r="A51" s="6"/>
    </row>
    <row r="52" spans="1:1" ht="15.75" customHeight="1">
      <c r="A52" s="6"/>
    </row>
    <row r="53" spans="1:1" ht="15.75" customHeight="1">
      <c r="A53" s="6"/>
    </row>
    <row r="54" spans="1:1" ht="15.75" customHeight="1">
      <c r="A54" s="6"/>
    </row>
    <row r="55" spans="1:1" ht="15.75" customHeight="1">
      <c r="A55" s="6"/>
    </row>
    <row r="56" spans="1:1" ht="15.75" customHeight="1">
      <c r="A56" s="6"/>
    </row>
    <row r="57" spans="1:1" ht="15.75" customHeight="1">
      <c r="A57" s="6"/>
    </row>
    <row r="58" spans="1:1" ht="15.75" customHeight="1">
      <c r="A58" s="6"/>
    </row>
    <row r="59" spans="1:1" ht="15.75" customHeight="1">
      <c r="A59" s="6"/>
    </row>
    <row r="60" spans="1:1" ht="15.75" customHeight="1">
      <c r="A60" s="6"/>
    </row>
    <row r="61" spans="1:1" ht="15.75" customHeight="1">
      <c r="A61" s="6"/>
    </row>
    <row r="62" spans="1:1" ht="15.75" customHeight="1">
      <c r="A62" s="6"/>
    </row>
    <row r="63" spans="1:1" ht="15.75" customHeight="1">
      <c r="A63" s="6"/>
    </row>
    <row r="64" spans="1:1" ht="15.75" customHeight="1">
      <c r="A64" s="6"/>
    </row>
    <row r="65" spans="1:1" ht="15.75" customHeight="1">
      <c r="A65" s="6"/>
    </row>
    <row r="66" spans="1:1" ht="15.75" customHeight="1">
      <c r="A66" s="6"/>
    </row>
    <row r="67" spans="1:1" ht="15.75" customHeight="1">
      <c r="A67" s="6"/>
    </row>
    <row r="68" spans="1:1" ht="15.75" customHeight="1">
      <c r="A68" s="6"/>
    </row>
    <row r="69" spans="1:1" ht="15.75" customHeight="1">
      <c r="A69" s="6"/>
    </row>
    <row r="70" spans="1:1" ht="15.75" customHeight="1">
      <c r="A70" s="6"/>
    </row>
    <row r="71" spans="1:1" ht="15.75" customHeight="1">
      <c r="A71" s="6"/>
    </row>
    <row r="72" spans="1:1" ht="15.75" customHeight="1">
      <c r="A72" s="6"/>
    </row>
    <row r="73" spans="1:1" ht="15.75" customHeight="1">
      <c r="A73" s="6"/>
    </row>
    <row r="74" spans="1:1" ht="15.75" customHeight="1">
      <c r="A74" s="6"/>
    </row>
    <row r="75" spans="1:1" ht="15.75" customHeight="1">
      <c r="A75" s="6"/>
    </row>
    <row r="76" spans="1:1" ht="15.75" customHeight="1">
      <c r="A76" s="6"/>
    </row>
    <row r="77" spans="1:1" ht="15.75" customHeight="1">
      <c r="A77" s="6"/>
    </row>
    <row r="78" spans="1:1" ht="15.75" customHeight="1">
      <c r="A78" s="6"/>
    </row>
    <row r="79" spans="1:1" ht="15.75" customHeight="1">
      <c r="A79" s="6"/>
    </row>
    <row r="80" spans="1:1" ht="15.75" customHeight="1">
      <c r="A80" s="6"/>
    </row>
    <row r="81" spans="1:1" ht="15.75" customHeight="1">
      <c r="A81" s="6"/>
    </row>
    <row r="82" spans="1:1" ht="15.75" customHeight="1">
      <c r="A82" s="6"/>
    </row>
    <row r="83" spans="1:1" ht="15.75" customHeight="1">
      <c r="A83" s="6"/>
    </row>
    <row r="84" spans="1:1" ht="15.75" customHeight="1">
      <c r="A84" s="6"/>
    </row>
    <row r="85" spans="1:1" ht="15.75" customHeight="1">
      <c r="A85" s="6"/>
    </row>
    <row r="86" spans="1:1" ht="15.75" customHeight="1">
      <c r="A86" s="6"/>
    </row>
    <row r="87" spans="1:1" ht="15.75" customHeight="1">
      <c r="A87" s="6"/>
    </row>
    <row r="88" spans="1:1" ht="15.75" customHeight="1">
      <c r="A88" s="6"/>
    </row>
    <row r="89" spans="1:1" ht="15.75" customHeight="1">
      <c r="A89" s="6"/>
    </row>
    <row r="90" spans="1:1" ht="15.75" customHeight="1">
      <c r="A90" s="6"/>
    </row>
    <row r="91" spans="1:1" ht="15.75" customHeight="1">
      <c r="A91" s="6"/>
    </row>
    <row r="92" spans="1:1" ht="15.75" customHeight="1">
      <c r="A92" s="6"/>
    </row>
    <row r="93" spans="1:1" ht="15.75" customHeight="1">
      <c r="A93" s="6"/>
    </row>
    <row r="94" spans="1:1" ht="15.75" customHeight="1">
      <c r="A94" s="6"/>
    </row>
    <row r="95" spans="1:1" ht="15.75" customHeight="1">
      <c r="A95" s="6"/>
    </row>
    <row r="96" spans="1:1" ht="15.75" customHeight="1">
      <c r="A96" s="6"/>
    </row>
    <row r="97" spans="1:1" ht="15.75" customHeight="1">
      <c r="A97" s="6"/>
    </row>
    <row r="98" spans="1:1" ht="15.75" customHeight="1">
      <c r="A98" s="6"/>
    </row>
    <row r="99" spans="1:1" ht="15.75" customHeight="1">
      <c r="A99" s="6"/>
    </row>
    <row r="100" spans="1:1" ht="15.75" customHeight="1">
      <c r="A100" s="6"/>
    </row>
    <row r="101" spans="1:1" ht="15.75" customHeight="1">
      <c r="A101" s="6"/>
    </row>
    <row r="102" spans="1:1" ht="15.75" customHeight="1">
      <c r="A102" s="6"/>
    </row>
    <row r="103" spans="1:1" ht="15.75" customHeight="1">
      <c r="A103" s="6"/>
    </row>
    <row r="104" spans="1:1" ht="15.75" customHeight="1">
      <c r="A104" s="6"/>
    </row>
    <row r="105" spans="1:1" ht="15.75" customHeight="1">
      <c r="A105" s="6"/>
    </row>
    <row r="106" spans="1:1" ht="15.75" customHeight="1">
      <c r="A106" s="6"/>
    </row>
    <row r="107" spans="1:1" ht="15.75" customHeight="1">
      <c r="A107" s="6"/>
    </row>
    <row r="108" spans="1:1" ht="15.75" customHeight="1">
      <c r="A108" s="6"/>
    </row>
    <row r="109" spans="1:1" ht="15.75" customHeight="1">
      <c r="A109" s="6"/>
    </row>
    <row r="110" spans="1:1" ht="15.75" customHeight="1">
      <c r="A110" s="6"/>
    </row>
    <row r="111" spans="1:1" ht="15.75" customHeight="1">
      <c r="A111" s="6"/>
    </row>
    <row r="112" spans="1:1" ht="15.75" customHeight="1">
      <c r="A112" s="6"/>
    </row>
    <row r="113" spans="1:1" ht="15.75" customHeight="1">
      <c r="A113" s="6"/>
    </row>
    <row r="114" spans="1:1" ht="15.75" customHeight="1">
      <c r="A114" s="6"/>
    </row>
    <row r="115" spans="1:1" ht="15.75" customHeight="1">
      <c r="A115" s="6"/>
    </row>
    <row r="116" spans="1:1" ht="15.75" customHeight="1">
      <c r="A116" s="6"/>
    </row>
    <row r="117" spans="1:1" ht="15.75" customHeight="1">
      <c r="A117" s="6"/>
    </row>
    <row r="118" spans="1:1" ht="15.75" customHeight="1">
      <c r="A118" s="6"/>
    </row>
    <row r="119" spans="1:1" ht="15.75" customHeight="1">
      <c r="A119" s="6"/>
    </row>
    <row r="120" spans="1:1" ht="15.75" customHeight="1">
      <c r="A120" s="6"/>
    </row>
    <row r="121" spans="1:1" ht="15.75" customHeight="1">
      <c r="A121" s="6"/>
    </row>
    <row r="122" spans="1:1" ht="15.75" customHeight="1">
      <c r="A122" s="6"/>
    </row>
    <row r="123" spans="1:1" ht="15.75" customHeight="1">
      <c r="A123" s="6"/>
    </row>
    <row r="124" spans="1:1" ht="15.75" customHeight="1">
      <c r="A124" s="6"/>
    </row>
    <row r="125" spans="1:1" ht="15.75" customHeight="1">
      <c r="A125" s="6"/>
    </row>
    <row r="126" spans="1:1" ht="15.75" customHeight="1">
      <c r="A126" s="6"/>
    </row>
    <row r="127" spans="1:1" ht="15.75" customHeight="1">
      <c r="A127" s="6"/>
    </row>
    <row r="128" spans="1:1" ht="15.75" customHeight="1">
      <c r="A128" s="6"/>
    </row>
    <row r="129" spans="1:1" ht="15.75" customHeight="1">
      <c r="A129" s="6"/>
    </row>
    <row r="130" spans="1:1" ht="15.75" customHeight="1">
      <c r="A130" s="6"/>
    </row>
    <row r="131" spans="1:1" ht="15.75" customHeight="1">
      <c r="A131" s="6"/>
    </row>
    <row r="132" spans="1:1" ht="15.75" customHeight="1">
      <c r="A132" s="6"/>
    </row>
    <row r="133" spans="1:1" ht="15.75" customHeight="1">
      <c r="A133" s="6"/>
    </row>
    <row r="134" spans="1:1" ht="15.75" customHeight="1">
      <c r="A134" s="6"/>
    </row>
    <row r="135" spans="1:1" ht="15.75" customHeight="1">
      <c r="A135" s="6"/>
    </row>
    <row r="136" spans="1:1" ht="15.75" customHeight="1">
      <c r="A136" s="6"/>
    </row>
    <row r="137" spans="1:1" ht="15.75" customHeight="1">
      <c r="A137" s="6"/>
    </row>
    <row r="138" spans="1:1" ht="15.75" customHeight="1">
      <c r="A138" s="6"/>
    </row>
    <row r="139" spans="1:1" ht="15.75" customHeight="1">
      <c r="A139" s="6"/>
    </row>
    <row r="140" spans="1:1" ht="15.75" customHeight="1">
      <c r="A140" s="6"/>
    </row>
    <row r="141" spans="1:1" ht="15.75" customHeight="1">
      <c r="A141" s="6"/>
    </row>
    <row r="142" spans="1:1" ht="15.75" customHeight="1">
      <c r="A142" s="6"/>
    </row>
    <row r="143" spans="1:1" ht="15.75" customHeight="1">
      <c r="A143" s="6"/>
    </row>
    <row r="144" spans="1:1" ht="15.75" customHeight="1">
      <c r="A144" s="6"/>
    </row>
    <row r="145" spans="1:1" ht="15.75" customHeight="1">
      <c r="A145" s="6"/>
    </row>
    <row r="146" spans="1:1" ht="15.75" customHeight="1">
      <c r="A146" s="6"/>
    </row>
    <row r="147" spans="1:1" ht="15.75" customHeight="1">
      <c r="A147" s="6"/>
    </row>
    <row r="148" spans="1:1" ht="15.75" customHeight="1">
      <c r="A148" s="6"/>
    </row>
    <row r="149" spans="1:1" ht="15.75" customHeight="1">
      <c r="A149" s="6"/>
    </row>
    <row r="150" spans="1:1" ht="15.75" customHeight="1">
      <c r="A150" s="6"/>
    </row>
    <row r="151" spans="1:1" ht="15.75" customHeight="1">
      <c r="A151" s="6"/>
    </row>
    <row r="152" spans="1:1" ht="15.75" customHeight="1">
      <c r="A152" s="6"/>
    </row>
    <row r="153" spans="1:1" ht="15.75" customHeight="1">
      <c r="A153" s="6"/>
    </row>
    <row r="154" spans="1:1" ht="15.75" customHeight="1">
      <c r="A154" s="6"/>
    </row>
    <row r="155" spans="1:1" ht="15.75" customHeight="1">
      <c r="A155" s="6"/>
    </row>
    <row r="156" spans="1:1" ht="15.75" customHeight="1">
      <c r="A156" s="6"/>
    </row>
    <row r="157" spans="1:1" ht="15.75" customHeight="1">
      <c r="A157" s="6"/>
    </row>
    <row r="158" spans="1:1" ht="15.75" customHeight="1">
      <c r="A158" s="6"/>
    </row>
    <row r="159" spans="1:1" ht="15.75" customHeight="1">
      <c r="A159" s="6"/>
    </row>
    <row r="160" spans="1:1" ht="15.75" customHeight="1">
      <c r="A160" s="6"/>
    </row>
    <row r="161" spans="1:1" ht="15.75" customHeight="1">
      <c r="A161" s="6"/>
    </row>
    <row r="162" spans="1:1" ht="15.75" customHeight="1">
      <c r="A162" s="6"/>
    </row>
    <row r="163" spans="1:1" ht="15.75" customHeight="1">
      <c r="A163" s="6"/>
    </row>
    <row r="164" spans="1:1" ht="15.75" customHeight="1">
      <c r="A164" s="6"/>
    </row>
    <row r="165" spans="1:1" ht="15.75" customHeight="1">
      <c r="A165" s="6"/>
    </row>
    <row r="166" spans="1:1" ht="15.75" customHeight="1">
      <c r="A166" s="6"/>
    </row>
    <row r="167" spans="1:1" ht="15.75" customHeight="1">
      <c r="A167" s="6"/>
    </row>
    <row r="168" spans="1:1" ht="15.75" customHeight="1">
      <c r="A168" s="6"/>
    </row>
    <row r="169" spans="1:1" ht="15.75" customHeight="1">
      <c r="A169" s="6"/>
    </row>
    <row r="170" spans="1:1" ht="15.75" customHeight="1">
      <c r="A170" s="6"/>
    </row>
    <row r="171" spans="1:1" ht="15.75" customHeight="1">
      <c r="A171" s="6"/>
    </row>
    <row r="172" spans="1:1" ht="15.75" customHeight="1">
      <c r="A172" s="6"/>
    </row>
    <row r="173" spans="1:1" ht="15.75" customHeight="1">
      <c r="A173" s="6"/>
    </row>
    <row r="174" spans="1:1" ht="15.75" customHeight="1">
      <c r="A174" s="6"/>
    </row>
    <row r="175" spans="1:1" ht="15.75" customHeight="1">
      <c r="A175" s="6"/>
    </row>
    <row r="176" spans="1:1" ht="15.75" customHeight="1">
      <c r="A176" s="6"/>
    </row>
    <row r="177" spans="1:1" ht="15.75" customHeight="1">
      <c r="A177" s="6"/>
    </row>
    <row r="178" spans="1:1" ht="15.75" customHeight="1">
      <c r="A178" s="6"/>
    </row>
    <row r="179" spans="1:1" ht="15.75" customHeight="1">
      <c r="A179" s="6"/>
    </row>
    <row r="180" spans="1:1" ht="15.75" customHeight="1">
      <c r="A180" s="6"/>
    </row>
    <row r="181" spans="1:1" ht="15.75" customHeight="1">
      <c r="A181" s="6"/>
    </row>
    <row r="182" spans="1:1" ht="15.75" customHeight="1">
      <c r="A182" s="6"/>
    </row>
    <row r="183" spans="1:1" ht="15.75" customHeight="1">
      <c r="A183" s="6"/>
    </row>
    <row r="184" spans="1:1" ht="15.75" customHeight="1">
      <c r="A184" s="6"/>
    </row>
    <row r="185" spans="1:1" ht="15.75" customHeight="1">
      <c r="A185" s="6"/>
    </row>
    <row r="186" spans="1:1" ht="15.75" customHeight="1">
      <c r="A186" s="6"/>
    </row>
    <row r="187" spans="1:1" ht="15.75" customHeight="1">
      <c r="A187" s="6"/>
    </row>
    <row r="188" spans="1:1" ht="15.75" customHeight="1">
      <c r="A188" s="6"/>
    </row>
    <row r="189" spans="1:1" ht="15.75" customHeight="1">
      <c r="A189" s="6"/>
    </row>
    <row r="190" spans="1:1" ht="15.75" customHeight="1">
      <c r="A190" s="6"/>
    </row>
    <row r="191" spans="1:1" ht="15.75" customHeight="1">
      <c r="A191" s="6"/>
    </row>
    <row r="192" spans="1:1" ht="15.75" customHeight="1">
      <c r="A192" s="6"/>
    </row>
    <row r="193" spans="1:1" ht="15.75" customHeight="1">
      <c r="A193" s="6"/>
    </row>
    <row r="194" spans="1:1" ht="15.75" customHeight="1">
      <c r="A194" s="6"/>
    </row>
    <row r="195" spans="1:1" ht="15.75" customHeight="1">
      <c r="A195" s="6"/>
    </row>
    <row r="196" spans="1:1" ht="15.75" customHeight="1">
      <c r="A196" s="6"/>
    </row>
    <row r="197" spans="1:1" ht="15.75" customHeight="1">
      <c r="A197" s="6"/>
    </row>
    <row r="198" spans="1:1" ht="15.75" customHeight="1">
      <c r="A198" s="6"/>
    </row>
    <row r="199" spans="1:1" ht="15.75" customHeight="1">
      <c r="A199" s="6"/>
    </row>
    <row r="200" spans="1:1" ht="15.75" customHeight="1">
      <c r="A200" s="6"/>
    </row>
    <row r="201" spans="1:1" ht="15.75" customHeight="1">
      <c r="A201" s="6"/>
    </row>
    <row r="202" spans="1:1" ht="15.75" customHeight="1">
      <c r="A202" s="6"/>
    </row>
    <row r="203" spans="1:1" ht="15.75" customHeight="1">
      <c r="A203" s="6"/>
    </row>
    <row r="204" spans="1:1" ht="15.75" customHeight="1">
      <c r="A204" s="6"/>
    </row>
    <row r="205" spans="1:1" ht="15.75" customHeight="1">
      <c r="A205" s="6"/>
    </row>
    <row r="206" spans="1:1" ht="15.75" customHeight="1">
      <c r="A206" s="6"/>
    </row>
    <row r="207" spans="1:1" ht="15.75" customHeight="1">
      <c r="A207" s="6"/>
    </row>
    <row r="208" spans="1:1" ht="15.75" customHeight="1">
      <c r="A208" s="6"/>
    </row>
    <row r="209" spans="1:1" ht="15.75" customHeight="1">
      <c r="A209" s="6"/>
    </row>
    <row r="210" spans="1:1" ht="15.75" customHeight="1">
      <c r="A210" s="6"/>
    </row>
    <row r="211" spans="1:1" ht="15.75" customHeight="1">
      <c r="A211" s="6"/>
    </row>
    <row r="212" spans="1:1" ht="15.75" customHeight="1">
      <c r="A212" s="6"/>
    </row>
    <row r="213" spans="1:1" ht="15.75" customHeight="1">
      <c r="A213" s="6"/>
    </row>
    <row r="214" spans="1:1" ht="15.75" customHeight="1">
      <c r="A214" s="6"/>
    </row>
    <row r="215" spans="1:1" ht="15.75" customHeight="1">
      <c r="A215" s="6"/>
    </row>
    <row r="216" spans="1:1" ht="15.75" customHeight="1">
      <c r="A216" s="6"/>
    </row>
    <row r="217" spans="1:1" ht="15.75" customHeight="1">
      <c r="A217" s="6"/>
    </row>
    <row r="218" spans="1:1" ht="15.75" customHeight="1">
      <c r="A218" s="6"/>
    </row>
    <row r="219" spans="1:1" ht="15.75" customHeight="1">
      <c r="A219" s="6"/>
    </row>
    <row r="220" spans="1:1" ht="15.75" customHeight="1">
      <c r="A220" s="6"/>
    </row>
    <row r="221" spans="1:1" ht="15.75" customHeight="1">
      <c r="A221" s="6"/>
    </row>
    <row r="222" spans="1:1" ht="15.75" customHeight="1">
      <c r="A222" s="6"/>
    </row>
    <row r="223" spans="1:1" ht="15.75" customHeight="1">
      <c r="A223" s="6"/>
    </row>
    <row r="224" spans="1:1" ht="15.75" customHeight="1">
      <c r="A224" s="6"/>
    </row>
    <row r="225" spans="1:1" ht="15.75" customHeight="1">
      <c r="A225" s="6"/>
    </row>
    <row r="226" spans="1:1" ht="15.75" customHeight="1">
      <c r="A226" s="6"/>
    </row>
    <row r="227" spans="1:1" ht="15.75" customHeight="1">
      <c r="A227" s="6"/>
    </row>
    <row r="228" spans="1:1" ht="15.75" customHeight="1">
      <c r="A228" s="6"/>
    </row>
    <row r="229" spans="1:1" ht="15.75" customHeight="1">
      <c r="A229" s="6"/>
    </row>
    <row r="230" spans="1:1" ht="15.75" customHeight="1">
      <c r="A230" s="6"/>
    </row>
    <row r="231" spans="1:1" ht="15.75" customHeight="1">
      <c r="A231" s="6"/>
    </row>
    <row r="232" spans="1:1" ht="15.75" customHeight="1">
      <c r="A232" s="6"/>
    </row>
    <row r="233" spans="1:1" ht="15.75" customHeight="1">
      <c r="A233" s="6"/>
    </row>
    <row r="234" spans="1:1" ht="15.75" customHeight="1">
      <c r="A234" s="6"/>
    </row>
    <row r="235" spans="1:1" ht="15.75" customHeight="1">
      <c r="A235" s="6"/>
    </row>
    <row r="236" spans="1:1" ht="15.75" customHeight="1">
      <c r="A236" s="6"/>
    </row>
    <row r="237" spans="1:1" ht="15.75" customHeight="1">
      <c r="A237" s="6"/>
    </row>
    <row r="238" spans="1:1" ht="15.75" customHeight="1">
      <c r="A238" s="6"/>
    </row>
    <row r="239" spans="1:1" ht="15.75" customHeight="1">
      <c r="A239" s="6"/>
    </row>
    <row r="240" spans="1:1" ht="15.75" customHeight="1">
      <c r="A240" s="6"/>
    </row>
    <row r="241" spans="1:1" ht="15.75" customHeight="1">
      <c r="A241" s="6"/>
    </row>
    <row r="242" spans="1:1" ht="15.75" customHeight="1">
      <c r="A242" s="6"/>
    </row>
    <row r="243" spans="1:1" ht="15.75" customHeight="1">
      <c r="A243" s="6"/>
    </row>
    <row r="244" spans="1:1" ht="15.75" customHeight="1">
      <c r="A244" s="6"/>
    </row>
    <row r="245" spans="1:1" ht="15.75" customHeight="1">
      <c r="A245" s="6"/>
    </row>
    <row r="246" spans="1:1" ht="15.75" customHeight="1">
      <c r="A246" s="6"/>
    </row>
    <row r="247" spans="1:1" ht="15.75" customHeight="1">
      <c r="A247" s="6"/>
    </row>
    <row r="248" spans="1:1" ht="15.75" customHeight="1">
      <c r="A248" s="6"/>
    </row>
    <row r="249" spans="1:1" ht="15.75" customHeight="1">
      <c r="A249" s="6"/>
    </row>
    <row r="250" spans="1:1" ht="15.75" customHeight="1">
      <c r="A250" s="6"/>
    </row>
    <row r="251" spans="1:1" ht="15.75" customHeight="1">
      <c r="A251" s="6"/>
    </row>
    <row r="252" spans="1:1" ht="15.75" customHeight="1">
      <c r="A252" s="6"/>
    </row>
    <row r="253" spans="1:1" ht="15.75" customHeight="1">
      <c r="A253" s="6"/>
    </row>
    <row r="254" spans="1:1" ht="15.75" customHeight="1">
      <c r="A254" s="6"/>
    </row>
    <row r="255" spans="1:1" ht="15.75" customHeight="1">
      <c r="A255" s="6"/>
    </row>
    <row r="256" spans="1:1" ht="15.75" customHeight="1">
      <c r="A256" s="6"/>
    </row>
    <row r="257" spans="1:1" ht="15.75" customHeight="1">
      <c r="A257" s="6"/>
    </row>
    <row r="258" spans="1:1" ht="15.75" customHeight="1">
      <c r="A258" s="6"/>
    </row>
    <row r="259" spans="1:1" ht="15.75" customHeight="1">
      <c r="A259" s="6"/>
    </row>
    <row r="260" spans="1:1" ht="15.75" customHeight="1">
      <c r="A260" s="6"/>
    </row>
    <row r="261" spans="1:1" ht="15.75" customHeight="1">
      <c r="A261" s="6"/>
    </row>
    <row r="262" spans="1:1" ht="15.75" customHeight="1">
      <c r="A262" s="6"/>
    </row>
    <row r="263" spans="1:1" ht="15.75" customHeight="1">
      <c r="A263" s="6"/>
    </row>
    <row r="264" spans="1:1" ht="15.75" customHeight="1">
      <c r="A264" s="6"/>
    </row>
    <row r="265" spans="1:1" ht="15.75" customHeight="1">
      <c r="A265" s="6"/>
    </row>
    <row r="266" spans="1:1" ht="15.75" customHeight="1">
      <c r="A266" s="6"/>
    </row>
    <row r="267" spans="1:1" ht="15.75" customHeight="1">
      <c r="A267" s="6"/>
    </row>
    <row r="268" spans="1:1" ht="15.75" customHeight="1">
      <c r="A268" s="6"/>
    </row>
    <row r="269" spans="1:1" ht="15.75" customHeight="1">
      <c r="A269" s="6"/>
    </row>
    <row r="270" spans="1:1" ht="15.75" customHeight="1">
      <c r="A270" s="6"/>
    </row>
    <row r="271" spans="1:1" ht="15.75" customHeight="1">
      <c r="A271" s="6"/>
    </row>
    <row r="272" spans="1:1" ht="15.75" customHeight="1">
      <c r="A272" s="6"/>
    </row>
    <row r="273" spans="1:1" ht="15.75" customHeight="1">
      <c r="A273" s="6"/>
    </row>
    <row r="274" spans="1:1" ht="15.75" customHeight="1">
      <c r="A274" s="6"/>
    </row>
    <row r="275" spans="1:1" ht="15.75" customHeight="1">
      <c r="A275" s="6"/>
    </row>
    <row r="276" spans="1:1" ht="15.75" customHeight="1">
      <c r="A276" s="6"/>
    </row>
    <row r="277" spans="1:1" ht="15.75" customHeight="1">
      <c r="A277" s="6"/>
    </row>
    <row r="278" spans="1:1" ht="15.75" customHeight="1">
      <c r="A278" s="6"/>
    </row>
    <row r="279" spans="1:1" ht="15.75" customHeight="1">
      <c r="A279" s="6"/>
    </row>
    <row r="280" spans="1:1" ht="15.75" customHeight="1">
      <c r="A280" s="6"/>
    </row>
    <row r="281" spans="1:1" ht="15.75" customHeight="1">
      <c r="A281" s="6"/>
    </row>
    <row r="282" spans="1:1" ht="15.75" customHeight="1">
      <c r="A282" s="6"/>
    </row>
    <row r="283" spans="1:1" ht="15.75" customHeight="1">
      <c r="A283" s="6"/>
    </row>
    <row r="284" spans="1:1" ht="15.75" customHeight="1">
      <c r="A284" s="6"/>
    </row>
    <row r="285" spans="1:1" ht="15.75" customHeight="1">
      <c r="A285" s="6"/>
    </row>
    <row r="286" spans="1:1" ht="15.75" customHeight="1">
      <c r="A286" s="6"/>
    </row>
    <row r="287" spans="1:1" ht="15.75" customHeight="1">
      <c r="A287" s="6"/>
    </row>
    <row r="288" spans="1:1" ht="15.75" customHeight="1">
      <c r="A288" s="6"/>
    </row>
    <row r="289" spans="1:1" ht="15.75" customHeight="1">
      <c r="A289" s="6"/>
    </row>
    <row r="290" spans="1:1" ht="15.75" customHeight="1">
      <c r="A290" s="6"/>
    </row>
    <row r="291" spans="1:1" ht="15.75" customHeight="1">
      <c r="A291" s="6"/>
    </row>
    <row r="292" spans="1:1" ht="15.75" customHeight="1">
      <c r="A292" s="6"/>
    </row>
    <row r="293" spans="1:1" ht="15.75" customHeight="1">
      <c r="A293" s="6"/>
    </row>
    <row r="294" spans="1:1" ht="15.75" customHeight="1">
      <c r="A294" s="6"/>
    </row>
    <row r="295" spans="1:1" ht="15.75" customHeight="1">
      <c r="A295" s="6"/>
    </row>
    <row r="296" spans="1:1" ht="15.75" customHeight="1">
      <c r="A296" s="6"/>
    </row>
    <row r="297" spans="1:1" ht="15.75" customHeight="1">
      <c r="A297" s="6"/>
    </row>
    <row r="298" spans="1:1" ht="15.75" customHeight="1">
      <c r="A298" s="6"/>
    </row>
    <row r="299" spans="1:1" ht="15.75" customHeight="1">
      <c r="A299" s="6"/>
    </row>
    <row r="300" spans="1:1" ht="15.75" customHeight="1">
      <c r="A300" s="6"/>
    </row>
    <row r="301" spans="1:1" ht="15.75" customHeight="1">
      <c r="A301" s="6"/>
    </row>
    <row r="302" spans="1:1" ht="15.75" customHeight="1">
      <c r="A302" s="6"/>
    </row>
    <row r="303" spans="1:1" ht="15.75" customHeight="1">
      <c r="A303" s="6"/>
    </row>
    <row r="304" spans="1:1" ht="15.75" customHeight="1">
      <c r="A304" s="6"/>
    </row>
    <row r="305" spans="1:1" ht="15.75" customHeight="1">
      <c r="A305" s="6"/>
    </row>
    <row r="306" spans="1:1" ht="15.75" customHeight="1">
      <c r="A306" s="6"/>
    </row>
    <row r="307" spans="1:1" ht="15.75" customHeight="1">
      <c r="A307" s="6"/>
    </row>
    <row r="308" spans="1:1" ht="15.75" customHeight="1">
      <c r="A308" s="6"/>
    </row>
    <row r="309" spans="1:1" ht="15.75" customHeight="1">
      <c r="A309" s="6"/>
    </row>
    <row r="310" spans="1:1" ht="15.75" customHeight="1">
      <c r="A310" s="6"/>
    </row>
    <row r="311" spans="1:1" ht="15.75" customHeight="1">
      <c r="A311" s="6"/>
    </row>
    <row r="312" spans="1:1" ht="15.75" customHeight="1">
      <c r="A312" s="6"/>
    </row>
    <row r="313" spans="1:1" ht="15.75" customHeight="1">
      <c r="A313" s="6"/>
    </row>
    <row r="314" spans="1:1" ht="15.75" customHeight="1">
      <c r="A314" s="6"/>
    </row>
    <row r="315" spans="1:1" ht="15.75" customHeight="1">
      <c r="A315" s="6"/>
    </row>
    <row r="316" spans="1:1" ht="15.75" customHeight="1">
      <c r="A316" s="6"/>
    </row>
    <row r="317" spans="1:1" ht="15.75" customHeight="1">
      <c r="A317" s="6"/>
    </row>
    <row r="318" spans="1:1" ht="15.75" customHeight="1">
      <c r="A318" s="6"/>
    </row>
    <row r="319" spans="1:1" ht="15.75" customHeight="1">
      <c r="A319" s="6"/>
    </row>
    <row r="320" spans="1:1" ht="15.75" customHeight="1">
      <c r="A320" s="6"/>
    </row>
    <row r="321" spans="1:1" ht="15.75" customHeight="1">
      <c r="A321" s="6"/>
    </row>
    <row r="322" spans="1:1" ht="15.75" customHeight="1">
      <c r="A322" s="6"/>
    </row>
    <row r="323" spans="1:1" ht="15.75" customHeight="1">
      <c r="A323" s="6"/>
    </row>
    <row r="324" spans="1:1" ht="15.75" customHeight="1">
      <c r="A324" s="6"/>
    </row>
    <row r="325" spans="1:1" ht="15.75" customHeight="1">
      <c r="A325" s="6"/>
    </row>
    <row r="326" spans="1:1" ht="15.75" customHeight="1">
      <c r="A326" s="6"/>
    </row>
    <row r="327" spans="1:1" ht="15.75" customHeight="1">
      <c r="A327" s="6"/>
    </row>
    <row r="328" spans="1:1" ht="15.75" customHeight="1">
      <c r="A328" s="6"/>
    </row>
    <row r="329" spans="1:1" ht="15.75" customHeight="1">
      <c r="A329" s="6"/>
    </row>
    <row r="330" spans="1:1" ht="15.75" customHeight="1">
      <c r="A330" s="6"/>
    </row>
    <row r="331" spans="1:1" ht="15.75" customHeight="1">
      <c r="A331" s="6"/>
    </row>
    <row r="332" spans="1:1" ht="15.75" customHeight="1">
      <c r="A332" s="6"/>
    </row>
    <row r="333" spans="1:1" ht="15.75" customHeight="1">
      <c r="A333" s="6"/>
    </row>
    <row r="334" spans="1:1" ht="15.75" customHeight="1">
      <c r="A334" s="6"/>
    </row>
    <row r="335" spans="1:1" ht="15.75" customHeight="1">
      <c r="A335" s="6"/>
    </row>
    <row r="336" spans="1:1" ht="15.75" customHeight="1">
      <c r="A336" s="6"/>
    </row>
    <row r="337" spans="1:1" ht="15.75" customHeight="1">
      <c r="A337" s="6"/>
    </row>
    <row r="338" spans="1:1" ht="15.75" customHeight="1">
      <c r="A338" s="6"/>
    </row>
    <row r="339" spans="1:1" ht="15.75" customHeight="1">
      <c r="A339" s="6"/>
    </row>
    <row r="340" spans="1:1" ht="15.75" customHeight="1">
      <c r="A340" s="6"/>
    </row>
    <row r="341" spans="1:1" ht="15.75" customHeight="1">
      <c r="A341" s="6"/>
    </row>
    <row r="342" spans="1:1" ht="15.75" customHeight="1">
      <c r="A342" s="6"/>
    </row>
    <row r="343" spans="1:1" ht="15.75" customHeight="1">
      <c r="A343" s="6"/>
    </row>
    <row r="344" spans="1:1" ht="15.75" customHeight="1">
      <c r="A344" s="6"/>
    </row>
    <row r="345" spans="1:1" ht="15.75" customHeight="1">
      <c r="A345" s="6"/>
    </row>
    <row r="346" spans="1:1" ht="15.75" customHeight="1">
      <c r="A346" s="6"/>
    </row>
    <row r="347" spans="1:1" ht="15.75" customHeight="1">
      <c r="A347" s="6"/>
    </row>
    <row r="348" spans="1:1" ht="15.75" customHeight="1">
      <c r="A348" s="6"/>
    </row>
    <row r="349" spans="1:1" ht="15.75" customHeight="1">
      <c r="A349" s="6"/>
    </row>
    <row r="350" spans="1:1" ht="15.75" customHeight="1">
      <c r="A350" s="6"/>
    </row>
    <row r="351" spans="1:1" ht="15.75" customHeight="1">
      <c r="A351" s="6"/>
    </row>
    <row r="352" spans="1:1" ht="15.75" customHeight="1">
      <c r="A352" s="6"/>
    </row>
    <row r="353" spans="1:1" ht="15.75" customHeight="1">
      <c r="A353" s="6"/>
    </row>
    <row r="354" spans="1:1" ht="15.75" customHeight="1">
      <c r="A354" s="6"/>
    </row>
    <row r="355" spans="1:1" ht="15.75" customHeight="1">
      <c r="A355" s="6"/>
    </row>
    <row r="356" spans="1:1" ht="15.75" customHeight="1">
      <c r="A356" s="6"/>
    </row>
    <row r="357" spans="1:1" ht="15.75" customHeight="1">
      <c r="A357" s="6"/>
    </row>
    <row r="358" spans="1:1" ht="15.75" customHeight="1">
      <c r="A358" s="6"/>
    </row>
    <row r="359" spans="1:1" ht="15.75" customHeight="1">
      <c r="A359" s="6"/>
    </row>
    <row r="360" spans="1:1" ht="15.75" customHeight="1">
      <c r="A360" s="6"/>
    </row>
    <row r="361" spans="1:1" ht="15.75" customHeight="1">
      <c r="A361" s="6"/>
    </row>
    <row r="362" spans="1:1" ht="15.75" customHeight="1">
      <c r="A362" s="6"/>
    </row>
    <row r="363" spans="1:1" ht="15.75" customHeight="1">
      <c r="A363" s="6"/>
    </row>
    <row r="364" spans="1:1" ht="15.75" customHeight="1">
      <c r="A364" s="6"/>
    </row>
    <row r="365" spans="1:1" ht="15.75" customHeight="1">
      <c r="A365" s="6"/>
    </row>
    <row r="366" spans="1:1" ht="15.75" customHeight="1">
      <c r="A366" s="6"/>
    </row>
    <row r="367" spans="1:1" ht="15.75" customHeight="1">
      <c r="A367" s="6"/>
    </row>
    <row r="368" spans="1:1" ht="15.75" customHeight="1">
      <c r="A368" s="6"/>
    </row>
    <row r="369" spans="1:1" ht="15.75" customHeight="1">
      <c r="A369" s="6"/>
    </row>
    <row r="370" spans="1:1" ht="15.75" customHeight="1">
      <c r="A370" s="6"/>
    </row>
    <row r="371" spans="1:1" ht="15.75" customHeight="1">
      <c r="A371" s="6"/>
    </row>
    <row r="372" spans="1:1" ht="15.75" customHeight="1">
      <c r="A372" s="6"/>
    </row>
    <row r="373" spans="1:1" ht="15.75" customHeight="1">
      <c r="A373" s="6"/>
    </row>
    <row r="374" spans="1:1" ht="15.75" customHeight="1">
      <c r="A374" s="6"/>
    </row>
    <row r="375" spans="1:1" ht="15.75" customHeight="1">
      <c r="A375" s="6"/>
    </row>
    <row r="376" spans="1:1" ht="15.75" customHeight="1">
      <c r="A376" s="6"/>
    </row>
    <row r="377" spans="1:1" ht="15.75" customHeight="1">
      <c r="A377" s="6"/>
    </row>
    <row r="378" spans="1:1" ht="15.75" customHeight="1">
      <c r="A378" s="6"/>
    </row>
    <row r="379" spans="1:1" ht="15.75" customHeight="1">
      <c r="A379" s="6"/>
    </row>
    <row r="380" spans="1:1" ht="15.75" customHeight="1">
      <c r="A380" s="6"/>
    </row>
    <row r="381" spans="1:1" ht="15.75" customHeight="1">
      <c r="A381" s="6"/>
    </row>
    <row r="382" spans="1:1" ht="15.75" customHeight="1">
      <c r="A382" s="6"/>
    </row>
    <row r="383" spans="1:1" ht="15.75" customHeight="1">
      <c r="A383" s="6"/>
    </row>
    <row r="384" spans="1:1" ht="15.75" customHeight="1">
      <c r="A384" s="6"/>
    </row>
    <row r="385" spans="1:1" ht="15.75" customHeight="1">
      <c r="A385" s="6"/>
    </row>
    <row r="386" spans="1:1" ht="15.75" customHeight="1">
      <c r="A386" s="6"/>
    </row>
    <row r="387" spans="1:1" ht="15.75" customHeight="1">
      <c r="A387" s="6"/>
    </row>
    <row r="388" spans="1:1" ht="15.75" customHeight="1">
      <c r="A388" s="6"/>
    </row>
    <row r="389" spans="1:1" ht="15.75" customHeight="1">
      <c r="A389" s="6"/>
    </row>
    <row r="390" spans="1:1" ht="15.75" customHeight="1">
      <c r="A390" s="6"/>
    </row>
    <row r="391" spans="1:1" ht="15.75" customHeight="1">
      <c r="A391" s="6"/>
    </row>
    <row r="392" spans="1:1" ht="15.75" customHeight="1">
      <c r="A392" s="6"/>
    </row>
    <row r="393" spans="1:1" ht="15.75" customHeight="1">
      <c r="A393" s="6"/>
    </row>
    <row r="394" spans="1:1" ht="15.75" customHeight="1">
      <c r="A394" s="6"/>
    </row>
    <row r="395" spans="1:1" ht="15.75" customHeight="1">
      <c r="A395" s="6"/>
    </row>
    <row r="396" spans="1:1" ht="15.75" customHeight="1">
      <c r="A396" s="6"/>
    </row>
    <row r="397" spans="1:1" ht="15.75" customHeight="1">
      <c r="A397" s="6"/>
    </row>
    <row r="398" spans="1:1" ht="15.75" customHeight="1">
      <c r="A398" s="6"/>
    </row>
    <row r="399" spans="1:1" ht="15.75" customHeight="1">
      <c r="A399" s="6"/>
    </row>
    <row r="400" spans="1:1" ht="15.75" customHeight="1">
      <c r="A400" s="6"/>
    </row>
    <row r="401" spans="1:1" ht="15.75" customHeight="1">
      <c r="A401" s="6"/>
    </row>
    <row r="402" spans="1:1" ht="15.75" customHeight="1">
      <c r="A402" s="6"/>
    </row>
    <row r="403" spans="1:1" ht="15.75" customHeight="1">
      <c r="A403" s="6"/>
    </row>
    <row r="404" spans="1:1" ht="15.75" customHeight="1">
      <c r="A404" s="6"/>
    </row>
    <row r="405" spans="1:1" ht="15.75" customHeight="1">
      <c r="A405" s="6"/>
    </row>
    <row r="406" spans="1:1" ht="15.75" customHeight="1">
      <c r="A406" s="6"/>
    </row>
    <row r="407" spans="1:1" ht="15.75" customHeight="1">
      <c r="A407" s="6"/>
    </row>
    <row r="408" spans="1:1" ht="15.75" customHeight="1">
      <c r="A408" s="6"/>
    </row>
    <row r="409" spans="1:1" ht="15.75" customHeight="1">
      <c r="A409" s="6"/>
    </row>
    <row r="410" spans="1:1" ht="15.75" customHeight="1">
      <c r="A410" s="6"/>
    </row>
    <row r="411" spans="1:1" ht="15.75" customHeight="1">
      <c r="A411" s="6"/>
    </row>
    <row r="412" spans="1:1" ht="15.75" customHeight="1">
      <c r="A412" s="6"/>
    </row>
    <row r="413" spans="1:1" ht="15.75" customHeight="1">
      <c r="A413" s="6"/>
    </row>
    <row r="414" spans="1:1" ht="15.75" customHeight="1">
      <c r="A414" s="6"/>
    </row>
    <row r="415" spans="1:1" ht="15.75" customHeight="1">
      <c r="A415" s="6"/>
    </row>
    <row r="416" spans="1:1" ht="15.75" customHeight="1">
      <c r="A416" s="6"/>
    </row>
    <row r="417" spans="1:1" ht="15.75" customHeight="1">
      <c r="A417" s="6"/>
    </row>
    <row r="418" spans="1:1" ht="15.75" customHeight="1">
      <c r="A418" s="6"/>
    </row>
    <row r="419" spans="1:1" ht="15.75" customHeight="1">
      <c r="A419" s="6"/>
    </row>
    <row r="420" spans="1:1" ht="15.75" customHeight="1">
      <c r="A420" s="6"/>
    </row>
    <row r="421" spans="1:1" ht="15.75" customHeight="1">
      <c r="A421" s="6"/>
    </row>
    <row r="422" spans="1:1" ht="15.75" customHeight="1">
      <c r="A422" s="6"/>
    </row>
    <row r="423" spans="1:1" ht="15.75" customHeight="1">
      <c r="A423" s="6"/>
    </row>
    <row r="424" spans="1:1" ht="15.75" customHeight="1">
      <c r="A424" s="6"/>
    </row>
    <row r="425" spans="1:1" ht="15.75" customHeight="1">
      <c r="A425" s="6"/>
    </row>
    <row r="426" spans="1:1" ht="15.75" customHeight="1">
      <c r="A426" s="6"/>
    </row>
    <row r="427" spans="1:1" ht="15.75" customHeight="1">
      <c r="A427" s="6"/>
    </row>
    <row r="428" spans="1:1" ht="15.75" customHeight="1">
      <c r="A428" s="6"/>
    </row>
    <row r="429" spans="1:1" ht="15.75" customHeight="1">
      <c r="A429" s="6"/>
    </row>
    <row r="430" spans="1:1" ht="15.75" customHeight="1">
      <c r="A430" s="6"/>
    </row>
    <row r="431" spans="1:1" ht="15.75" customHeight="1">
      <c r="A431" s="6"/>
    </row>
    <row r="432" spans="1:1" ht="15.75" customHeight="1">
      <c r="A432" s="6"/>
    </row>
    <row r="433" spans="1:1" ht="15.75" customHeight="1">
      <c r="A433" s="6"/>
    </row>
    <row r="434" spans="1:1" ht="15.75" customHeight="1">
      <c r="A434" s="6"/>
    </row>
    <row r="435" spans="1:1" ht="15.75" customHeight="1">
      <c r="A435" s="6"/>
    </row>
    <row r="436" spans="1:1" ht="15.75" customHeight="1">
      <c r="A436" s="6"/>
    </row>
    <row r="437" spans="1:1" ht="15.75" customHeight="1">
      <c r="A437" s="6"/>
    </row>
    <row r="438" spans="1:1" ht="15.75" customHeight="1">
      <c r="A438" s="6"/>
    </row>
    <row r="439" spans="1:1" ht="15.75" customHeight="1">
      <c r="A439" s="6"/>
    </row>
    <row r="440" spans="1:1" ht="15.75" customHeight="1">
      <c r="A440" s="6"/>
    </row>
    <row r="441" spans="1:1" ht="15.75" customHeight="1">
      <c r="A441" s="6"/>
    </row>
    <row r="442" spans="1:1" ht="15.75" customHeight="1">
      <c r="A442" s="6"/>
    </row>
    <row r="443" spans="1:1" ht="15.75" customHeight="1">
      <c r="A443" s="6"/>
    </row>
    <row r="444" spans="1:1" ht="15.75" customHeight="1">
      <c r="A444" s="6"/>
    </row>
    <row r="445" spans="1:1" ht="15.75" customHeight="1">
      <c r="A445" s="6"/>
    </row>
    <row r="446" spans="1:1" ht="15.75" customHeight="1">
      <c r="A446" s="6"/>
    </row>
    <row r="447" spans="1:1" ht="15.75" customHeight="1">
      <c r="A447" s="6"/>
    </row>
    <row r="448" spans="1:1" ht="15.75" customHeight="1">
      <c r="A448" s="6"/>
    </row>
    <row r="449" spans="1:1" ht="15.75" customHeight="1">
      <c r="A449" s="6"/>
    </row>
    <row r="450" spans="1:1" ht="15.75" customHeight="1">
      <c r="A450" s="6"/>
    </row>
    <row r="451" spans="1:1" ht="15.75" customHeight="1">
      <c r="A451" s="6"/>
    </row>
    <row r="452" spans="1:1" ht="15.75" customHeight="1">
      <c r="A452" s="6"/>
    </row>
    <row r="453" spans="1:1" ht="15.75" customHeight="1">
      <c r="A453" s="6"/>
    </row>
    <row r="454" spans="1:1" ht="15.75" customHeight="1">
      <c r="A454" s="6"/>
    </row>
    <row r="455" spans="1:1" ht="15.75" customHeight="1">
      <c r="A455" s="6"/>
    </row>
    <row r="456" spans="1:1" ht="15.75" customHeight="1">
      <c r="A456" s="6"/>
    </row>
    <row r="457" spans="1:1" ht="15.75" customHeight="1">
      <c r="A457" s="6"/>
    </row>
    <row r="458" spans="1:1" ht="15.75" customHeight="1">
      <c r="A458" s="6"/>
    </row>
    <row r="459" spans="1:1" ht="15.75" customHeight="1">
      <c r="A459" s="6"/>
    </row>
    <row r="460" spans="1:1" ht="15.75" customHeight="1">
      <c r="A460" s="6"/>
    </row>
    <row r="461" spans="1:1" ht="15.75" customHeight="1">
      <c r="A461" s="6"/>
    </row>
    <row r="462" spans="1:1" ht="15.75" customHeight="1">
      <c r="A462" s="6"/>
    </row>
    <row r="463" spans="1:1" ht="15.75" customHeight="1">
      <c r="A463" s="6"/>
    </row>
    <row r="464" spans="1:1" ht="15.75" customHeight="1">
      <c r="A464" s="6"/>
    </row>
    <row r="465" spans="1:1" ht="15.75" customHeight="1">
      <c r="A465" s="6"/>
    </row>
    <row r="466" spans="1:1" ht="15.75" customHeight="1">
      <c r="A466" s="6"/>
    </row>
    <row r="467" spans="1:1" ht="15.75" customHeight="1">
      <c r="A467" s="6"/>
    </row>
    <row r="468" spans="1:1" ht="15.75" customHeight="1">
      <c r="A468" s="6"/>
    </row>
    <row r="469" spans="1:1" ht="15.75" customHeight="1">
      <c r="A469" s="6"/>
    </row>
    <row r="470" spans="1:1" ht="15.75" customHeight="1">
      <c r="A470" s="6"/>
    </row>
    <row r="471" spans="1:1" ht="15.75" customHeight="1">
      <c r="A471" s="6"/>
    </row>
    <row r="472" spans="1:1" ht="15.75" customHeight="1">
      <c r="A472" s="6"/>
    </row>
    <row r="473" spans="1:1" ht="15.75" customHeight="1">
      <c r="A473" s="6"/>
    </row>
    <row r="474" spans="1:1" ht="15.75" customHeight="1">
      <c r="A474" s="6"/>
    </row>
    <row r="475" spans="1:1" ht="15.75" customHeight="1">
      <c r="A475" s="6"/>
    </row>
    <row r="476" spans="1:1" ht="15.75" customHeight="1">
      <c r="A476" s="6"/>
    </row>
    <row r="477" spans="1:1" ht="15.75" customHeight="1">
      <c r="A477" s="6"/>
    </row>
    <row r="478" spans="1:1" ht="15.75" customHeight="1">
      <c r="A478" s="6"/>
    </row>
    <row r="479" spans="1:1" ht="15.75" customHeight="1">
      <c r="A479" s="6"/>
    </row>
    <row r="480" spans="1:1" ht="15.75" customHeight="1">
      <c r="A480" s="6"/>
    </row>
    <row r="481" spans="1:1" ht="15.75" customHeight="1">
      <c r="A481" s="6"/>
    </row>
    <row r="482" spans="1:1" ht="15.75" customHeight="1">
      <c r="A482" s="6"/>
    </row>
    <row r="483" spans="1:1" ht="15.75" customHeight="1">
      <c r="A483" s="6"/>
    </row>
    <row r="484" spans="1:1" ht="15.75" customHeight="1">
      <c r="A484" s="6"/>
    </row>
    <row r="485" spans="1:1" ht="15.75" customHeight="1">
      <c r="A485" s="6"/>
    </row>
    <row r="486" spans="1:1" ht="15.75" customHeight="1">
      <c r="A486" s="6"/>
    </row>
    <row r="487" spans="1:1" ht="15.75" customHeight="1">
      <c r="A487" s="6"/>
    </row>
    <row r="488" spans="1:1" ht="15.75" customHeight="1">
      <c r="A488" s="6"/>
    </row>
    <row r="489" spans="1:1" ht="15.75" customHeight="1">
      <c r="A489" s="6"/>
    </row>
    <row r="490" spans="1:1" ht="15.75" customHeight="1">
      <c r="A490" s="6"/>
    </row>
    <row r="491" spans="1:1" ht="15.75" customHeight="1">
      <c r="A491" s="6"/>
    </row>
    <row r="492" spans="1:1" ht="15.75" customHeight="1">
      <c r="A492" s="6"/>
    </row>
    <row r="493" spans="1:1" ht="15.75" customHeight="1">
      <c r="A493" s="6"/>
    </row>
    <row r="494" spans="1:1" ht="15.75" customHeight="1">
      <c r="A494" s="6"/>
    </row>
    <row r="495" spans="1:1" ht="15.75" customHeight="1">
      <c r="A495" s="6"/>
    </row>
    <row r="496" spans="1:1" ht="15.75" customHeight="1">
      <c r="A496" s="6"/>
    </row>
    <row r="497" spans="1:1" ht="15.75" customHeight="1">
      <c r="A497" s="6"/>
    </row>
    <row r="498" spans="1:1" ht="15.75" customHeight="1">
      <c r="A498" s="6"/>
    </row>
    <row r="499" spans="1:1" ht="15.75" customHeight="1">
      <c r="A499" s="6"/>
    </row>
    <row r="500" spans="1:1" ht="15.75" customHeight="1">
      <c r="A500" s="6"/>
    </row>
    <row r="501" spans="1:1" ht="15.75" customHeight="1">
      <c r="A501" s="6"/>
    </row>
    <row r="502" spans="1:1" ht="15.75" customHeight="1">
      <c r="A502" s="6"/>
    </row>
    <row r="503" spans="1:1" ht="15.75" customHeight="1">
      <c r="A503" s="6"/>
    </row>
    <row r="504" spans="1:1" ht="15.75" customHeight="1">
      <c r="A504" s="6"/>
    </row>
    <row r="505" spans="1:1" ht="15.75" customHeight="1">
      <c r="A505" s="6"/>
    </row>
    <row r="506" spans="1:1" ht="15.75" customHeight="1">
      <c r="A506" s="6"/>
    </row>
    <row r="507" spans="1:1" ht="15.75" customHeight="1">
      <c r="A507" s="6"/>
    </row>
    <row r="508" spans="1:1" ht="15.75" customHeight="1">
      <c r="A508" s="6"/>
    </row>
    <row r="509" spans="1:1" ht="15.75" customHeight="1">
      <c r="A509" s="6"/>
    </row>
    <row r="510" spans="1:1" ht="15.75" customHeight="1">
      <c r="A510" s="6"/>
    </row>
    <row r="511" spans="1:1" ht="15.75" customHeight="1">
      <c r="A511" s="6"/>
    </row>
    <row r="512" spans="1:1" ht="15.75" customHeight="1">
      <c r="A512" s="6"/>
    </row>
    <row r="513" spans="1:1" ht="15.75" customHeight="1">
      <c r="A513" s="6"/>
    </row>
    <row r="514" spans="1:1" ht="15.75" customHeight="1">
      <c r="A514" s="6"/>
    </row>
    <row r="515" spans="1:1" ht="15.75" customHeight="1">
      <c r="A515" s="6"/>
    </row>
    <row r="516" spans="1:1" ht="15.75" customHeight="1">
      <c r="A516" s="6"/>
    </row>
    <row r="517" spans="1:1" ht="15.75" customHeight="1">
      <c r="A517" s="6"/>
    </row>
    <row r="518" spans="1:1" ht="15.75" customHeight="1">
      <c r="A518" s="6"/>
    </row>
    <row r="519" spans="1:1" ht="15.75" customHeight="1">
      <c r="A519" s="6"/>
    </row>
    <row r="520" spans="1:1" ht="15.75" customHeight="1">
      <c r="A520" s="6"/>
    </row>
    <row r="521" spans="1:1" ht="15.75" customHeight="1">
      <c r="A521" s="6"/>
    </row>
    <row r="522" spans="1:1" ht="15.75" customHeight="1">
      <c r="A522" s="6"/>
    </row>
    <row r="523" spans="1:1" ht="15.75" customHeight="1">
      <c r="A523" s="6"/>
    </row>
    <row r="524" spans="1:1" ht="15.75" customHeight="1">
      <c r="A524" s="6"/>
    </row>
    <row r="525" spans="1:1" ht="15.75" customHeight="1">
      <c r="A525" s="6"/>
    </row>
    <row r="526" spans="1:1" ht="15.75" customHeight="1">
      <c r="A526" s="6"/>
    </row>
    <row r="527" spans="1:1" ht="15.75" customHeight="1">
      <c r="A527" s="6"/>
    </row>
    <row r="528" spans="1:1" ht="15.75" customHeight="1">
      <c r="A528" s="6"/>
    </row>
    <row r="529" spans="1:1" ht="15.75" customHeight="1">
      <c r="A529" s="6"/>
    </row>
    <row r="530" spans="1:1" ht="15.75" customHeight="1">
      <c r="A530" s="6"/>
    </row>
    <row r="531" spans="1:1" ht="15.75" customHeight="1">
      <c r="A531" s="6"/>
    </row>
    <row r="532" spans="1:1" ht="15.75" customHeight="1">
      <c r="A532" s="6"/>
    </row>
    <row r="533" spans="1:1" ht="15.75" customHeight="1">
      <c r="A533" s="6"/>
    </row>
    <row r="534" spans="1:1" ht="15.75" customHeight="1">
      <c r="A534" s="6"/>
    </row>
    <row r="535" spans="1:1" ht="15.75" customHeight="1">
      <c r="A535" s="6"/>
    </row>
    <row r="536" spans="1:1" ht="15.75" customHeight="1">
      <c r="A536" s="6"/>
    </row>
    <row r="537" spans="1:1" ht="15.75" customHeight="1">
      <c r="A537" s="6"/>
    </row>
    <row r="538" spans="1:1" ht="15.75" customHeight="1">
      <c r="A538" s="6"/>
    </row>
    <row r="539" spans="1:1" ht="15.75" customHeight="1">
      <c r="A539" s="6"/>
    </row>
    <row r="540" spans="1:1" ht="15.75" customHeight="1">
      <c r="A540" s="6"/>
    </row>
    <row r="541" spans="1:1" ht="15.75" customHeight="1">
      <c r="A541" s="6"/>
    </row>
    <row r="542" spans="1:1" ht="15.75" customHeight="1">
      <c r="A542" s="6"/>
    </row>
    <row r="543" spans="1:1" ht="15.75" customHeight="1">
      <c r="A543" s="6"/>
    </row>
    <row r="544" spans="1:1" ht="15.75" customHeight="1">
      <c r="A544" s="6"/>
    </row>
    <row r="545" spans="1:1" ht="15.75" customHeight="1">
      <c r="A545" s="6"/>
    </row>
    <row r="546" spans="1:1" ht="15.75" customHeight="1">
      <c r="A546" s="6"/>
    </row>
    <row r="547" spans="1:1" ht="15.75" customHeight="1">
      <c r="A547" s="6"/>
    </row>
    <row r="548" spans="1:1" ht="15.75" customHeight="1">
      <c r="A548" s="6"/>
    </row>
    <row r="549" spans="1:1" ht="15.75" customHeight="1">
      <c r="A549" s="6"/>
    </row>
    <row r="550" spans="1:1" ht="15.75" customHeight="1">
      <c r="A550" s="6"/>
    </row>
    <row r="551" spans="1:1" ht="15.75" customHeight="1">
      <c r="A551" s="6"/>
    </row>
    <row r="552" spans="1:1" ht="15.75" customHeight="1">
      <c r="A552" s="6"/>
    </row>
    <row r="553" spans="1:1" ht="15.75" customHeight="1">
      <c r="A553" s="6"/>
    </row>
    <row r="554" spans="1:1" ht="15.75" customHeight="1">
      <c r="A554" s="6"/>
    </row>
    <row r="555" spans="1:1" ht="15.75" customHeight="1">
      <c r="A555" s="6"/>
    </row>
    <row r="556" spans="1:1" ht="15.75" customHeight="1">
      <c r="A556" s="6"/>
    </row>
    <row r="557" spans="1:1" ht="15.75" customHeight="1">
      <c r="A557" s="6"/>
    </row>
    <row r="558" spans="1:1" ht="15.75" customHeight="1">
      <c r="A558" s="6"/>
    </row>
    <row r="559" spans="1:1" ht="15.75" customHeight="1">
      <c r="A559" s="6"/>
    </row>
    <row r="560" spans="1:1" ht="15.75" customHeight="1">
      <c r="A560" s="6"/>
    </row>
    <row r="561" spans="1:1" ht="15.75" customHeight="1">
      <c r="A561" s="6"/>
    </row>
    <row r="562" spans="1:1" ht="15.75" customHeight="1">
      <c r="A562" s="6"/>
    </row>
    <row r="563" spans="1:1" ht="15.75" customHeight="1">
      <c r="A563" s="6"/>
    </row>
    <row r="564" spans="1:1" ht="15.75" customHeight="1">
      <c r="A564" s="6"/>
    </row>
    <row r="565" spans="1:1" ht="15.75" customHeight="1">
      <c r="A565" s="6"/>
    </row>
    <row r="566" spans="1:1" ht="15.75" customHeight="1">
      <c r="A566" s="6"/>
    </row>
    <row r="567" spans="1:1" ht="15.75" customHeight="1">
      <c r="A567" s="6"/>
    </row>
    <row r="568" spans="1:1" ht="15.75" customHeight="1">
      <c r="A568" s="6"/>
    </row>
    <row r="569" spans="1:1" ht="15.75" customHeight="1">
      <c r="A569" s="6"/>
    </row>
    <row r="570" spans="1:1" ht="15.75" customHeight="1">
      <c r="A570" s="6"/>
    </row>
    <row r="571" spans="1:1" ht="15.75" customHeight="1">
      <c r="A571" s="6"/>
    </row>
    <row r="572" spans="1:1" ht="15.75" customHeight="1">
      <c r="A572" s="6"/>
    </row>
    <row r="573" spans="1:1" ht="15.75" customHeight="1">
      <c r="A573" s="6"/>
    </row>
    <row r="574" spans="1:1" ht="15.75" customHeight="1">
      <c r="A574" s="6"/>
    </row>
    <row r="575" spans="1:1" ht="15.75" customHeight="1">
      <c r="A575" s="6"/>
    </row>
    <row r="576" spans="1:1" ht="15.75" customHeight="1">
      <c r="A576" s="6"/>
    </row>
    <row r="577" spans="1:1" ht="15.75" customHeight="1">
      <c r="A577" s="6"/>
    </row>
    <row r="578" spans="1:1" ht="15.75" customHeight="1">
      <c r="A578" s="6"/>
    </row>
    <row r="579" spans="1:1" ht="15.75" customHeight="1">
      <c r="A579" s="6"/>
    </row>
    <row r="580" spans="1:1" ht="15.75" customHeight="1">
      <c r="A580" s="6"/>
    </row>
    <row r="581" spans="1:1" ht="15.75" customHeight="1">
      <c r="A581" s="6"/>
    </row>
    <row r="582" spans="1:1" ht="15.75" customHeight="1">
      <c r="A582" s="6"/>
    </row>
    <row r="583" spans="1:1" ht="15.75" customHeight="1">
      <c r="A583" s="6"/>
    </row>
    <row r="584" spans="1:1" ht="15.75" customHeight="1">
      <c r="A584" s="6"/>
    </row>
    <row r="585" spans="1:1" ht="15.75" customHeight="1">
      <c r="A585" s="6"/>
    </row>
    <row r="586" spans="1:1" ht="15.75" customHeight="1">
      <c r="A586" s="6"/>
    </row>
    <row r="587" spans="1:1" ht="15.75" customHeight="1">
      <c r="A587" s="6"/>
    </row>
    <row r="588" spans="1:1" ht="15.75" customHeight="1">
      <c r="A588" s="6"/>
    </row>
    <row r="589" spans="1:1" ht="15.75" customHeight="1">
      <c r="A589" s="6"/>
    </row>
    <row r="590" spans="1:1" ht="15.75" customHeight="1">
      <c r="A590" s="6"/>
    </row>
    <row r="591" spans="1:1" ht="15.75" customHeight="1">
      <c r="A591" s="6"/>
    </row>
    <row r="592" spans="1:1" ht="15.75" customHeight="1">
      <c r="A592" s="6"/>
    </row>
    <row r="593" spans="1:1" ht="15.75" customHeight="1">
      <c r="A593" s="6"/>
    </row>
    <row r="594" spans="1:1" ht="15.75" customHeight="1">
      <c r="A594" s="6"/>
    </row>
    <row r="595" spans="1:1" ht="15.75" customHeight="1">
      <c r="A595" s="6"/>
    </row>
    <row r="596" spans="1:1" ht="15.75" customHeight="1">
      <c r="A596" s="6"/>
    </row>
    <row r="597" spans="1:1" ht="15.75" customHeight="1">
      <c r="A597" s="6"/>
    </row>
    <row r="598" spans="1:1" ht="15.75" customHeight="1">
      <c r="A598" s="6"/>
    </row>
    <row r="599" spans="1:1" ht="15.75" customHeight="1">
      <c r="A599" s="6"/>
    </row>
    <row r="600" spans="1:1" ht="15.75" customHeight="1">
      <c r="A600" s="6"/>
    </row>
    <row r="601" spans="1:1" ht="15.75" customHeight="1">
      <c r="A601" s="6"/>
    </row>
    <row r="602" spans="1:1" ht="15.75" customHeight="1">
      <c r="A602" s="6"/>
    </row>
    <row r="603" spans="1:1" ht="15.75" customHeight="1">
      <c r="A603" s="6"/>
    </row>
    <row r="604" spans="1:1" ht="15.75" customHeight="1">
      <c r="A604" s="6"/>
    </row>
    <row r="605" spans="1:1" ht="15.75" customHeight="1">
      <c r="A605" s="6"/>
    </row>
    <row r="606" spans="1:1" ht="15.75" customHeight="1">
      <c r="A606" s="6"/>
    </row>
    <row r="607" spans="1:1" ht="15.75" customHeight="1">
      <c r="A607" s="6"/>
    </row>
    <row r="608" spans="1:1" ht="15.75" customHeight="1">
      <c r="A608" s="6"/>
    </row>
    <row r="609" spans="1:1" ht="15.75" customHeight="1">
      <c r="A609" s="6"/>
    </row>
    <row r="610" spans="1:1" ht="15.75" customHeight="1">
      <c r="A610" s="6"/>
    </row>
    <row r="611" spans="1:1" ht="15.75" customHeight="1">
      <c r="A611" s="6"/>
    </row>
    <row r="612" spans="1:1" ht="15.75" customHeight="1">
      <c r="A612" s="6"/>
    </row>
    <row r="613" spans="1:1" ht="15.75" customHeight="1">
      <c r="A613" s="6"/>
    </row>
    <row r="614" spans="1:1" ht="15.75" customHeight="1">
      <c r="A614" s="6"/>
    </row>
    <row r="615" spans="1:1" ht="15.75" customHeight="1">
      <c r="A615" s="6"/>
    </row>
    <row r="616" spans="1:1" ht="15.75" customHeight="1">
      <c r="A616" s="6"/>
    </row>
    <row r="617" spans="1:1" ht="15.75" customHeight="1">
      <c r="A617" s="6"/>
    </row>
    <row r="618" spans="1:1" ht="15.75" customHeight="1">
      <c r="A618" s="6"/>
    </row>
    <row r="619" spans="1:1" ht="15.75" customHeight="1">
      <c r="A619" s="6"/>
    </row>
    <row r="620" spans="1:1" ht="15.75" customHeight="1">
      <c r="A620" s="6"/>
    </row>
    <row r="621" spans="1:1" ht="15.75" customHeight="1">
      <c r="A621" s="6"/>
    </row>
    <row r="622" spans="1:1" ht="15.75" customHeight="1">
      <c r="A622" s="6"/>
    </row>
    <row r="623" spans="1:1" ht="15.75" customHeight="1">
      <c r="A623" s="6"/>
    </row>
    <row r="624" spans="1:1" ht="15.75" customHeight="1">
      <c r="A624" s="6"/>
    </row>
    <row r="625" spans="1:1" ht="15.75" customHeight="1">
      <c r="A625" s="6"/>
    </row>
    <row r="626" spans="1:1" ht="15.75" customHeight="1">
      <c r="A626" s="6"/>
    </row>
    <row r="627" spans="1:1" ht="15.75" customHeight="1">
      <c r="A627" s="6"/>
    </row>
    <row r="628" spans="1:1" ht="15.75" customHeight="1">
      <c r="A628" s="6"/>
    </row>
    <row r="629" spans="1:1" ht="15.75" customHeight="1">
      <c r="A629" s="6"/>
    </row>
    <row r="630" spans="1:1" ht="15.75" customHeight="1">
      <c r="A630" s="6"/>
    </row>
    <row r="631" spans="1:1" ht="15.75" customHeight="1">
      <c r="A631" s="6"/>
    </row>
    <row r="632" spans="1:1" ht="15.75" customHeight="1">
      <c r="A632" s="6"/>
    </row>
    <row r="633" spans="1:1" ht="15.75" customHeight="1">
      <c r="A633" s="6"/>
    </row>
    <row r="634" spans="1:1" ht="15.75" customHeight="1">
      <c r="A634" s="6"/>
    </row>
    <row r="635" spans="1:1" ht="15.75" customHeight="1">
      <c r="A635" s="6"/>
    </row>
    <row r="636" spans="1:1" ht="15.75" customHeight="1">
      <c r="A636" s="6"/>
    </row>
    <row r="637" spans="1:1" ht="15.75" customHeight="1">
      <c r="A637" s="6"/>
    </row>
    <row r="638" spans="1:1" ht="15.75" customHeight="1">
      <c r="A638" s="6"/>
    </row>
    <row r="639" spans="1:1" ht="15.75" customHeight="1">
      <c r="A639" s="6"/>
    </row>
    <row r="640" spans="1:1" ht="15.75" customHeight="1">
      <c r="A640" s="6"/>
    </row>
    <row r="641" spans="1:1" ht="15.75" customHeight="1">
      <c r="A641" s="6"/>
    </row>
    <row r="642" spans="1:1" ht="15.75" customHeight="1">
      <c r="A642" s="6"/>
    </row>
    <row r="643" spans="1:1" ht="15.75" customHeight="1">
      <c r="A643" s="6"/>
    </row>
    <row r="644" spans="1:1" ht="15.75" customHeight="1">
      <c r="A644" s="6"/>
    </row>
    <row r="645" spans="1:1" ht="15.75" customHeight="1">
      <c r="A645" s="6"/>
    </row>
    <row r="646" spans="1:1" ht="15.75" customHeight="1">
      <c r="A646" s="6"/>
    </row>
    <row r="647" spans="1:1" ht="15.75" customHeight="1">
      <c r="A647" s="6"/>
    </row>
    <row r="648" spans="1:1" ht="15.75" customHeight="1">
      <c r="A648" s="6"/>
    </row>
    <row r="649" spans="1:1" ht="15.75" customHeight="1">
      <c r="A649" s="6"/>
    </row>
    <row r="650" spans="1:1" ht="15.75" customHeight="1">
      <c r="A650" s="6"/>
    </row>
    <row r="651" spans="1:1" ht="15.75" customHeight="1">
      <c r="A651" s="6"/>
    </row>
    <row r="652" spans="1:1" ht="15.75" customHeight="1">
      <c r="A652" s="6"/>
    </row>
    <row r="653" spans="1:1" ht="15.75" customHeight="1">
      <c r="A653" s="6"/>
    </row>
    <row r="654" spans="1:1" ht="15.75" customHeight="1">
      <c r="A654" s="6"/>
    </row>
    <row r="655" spans="1:1" ht="15.75" customHeight="1">
      <c r="A655" s="6"/>
    </row>
    <row r="656" spans="1:1" ht="15.75" customHeight="1">
      <c r="A656" s="6"/>
    </row>
    <row r="657" spans="1:1" ht="15.75" customHeight="1">
      <c r="A657" s="6"/>
    </row>
    <row r="658" spans="1:1" ht="15.75" customHeight="1">
      <c r="A658" s="6"/>
    </row>
    <row r="659" spans="1:1" ht="15.75" customHeight="1">
      <c r="A659" s="6"/>
    </row>
    <row r="660" spans="1:1" ht="15.75" customHeight="1">
      <c r="A660" s="6"/>
    </row>
    <row r="661" spans="1:1" ht="15.75" customHeight="1">
      <c r="A661" s="6"/>
    </row>
    <row r="662" spans="1:1" ht="15.75" customHeight="1">
      <c r="A662" s="6"/>
    </row>
    <row r="663" spans="1:1" ht="15.75" customHeight="1">
      <c r="A663" s="6"/>
    </row>
    <row r="664" spans="1:1" ht="15.75" customHeight="1">
      <c r="A664" s="6"/>
    </row>
    <row r="665" spans="1:1" ht="15.75" customHeight="1">
      <c r="A665" s="6"/>
    </row>
    <row r="666" spans="1:1" ht="15.75" customHeight="1">
      <c r="A666" s="6"/>
    </row>
    <row r="667" spans="1:1" ht="15.75" customHeight="1">
      <c r="A667" s="6"/>
    </row>
    <row r="668" spans="1:1" ht="15.75" customHeight="1">
      <c r="A668" s="6"/>
    </row>
    <row r="669" spans="1:1" ht="15.75" customHeight="1">
      <c r="A669" s="6"/>
    </row>
    <row r="670" spans="1:1" ht="15.75" customHeight="1">
      <c r="A670" s="6"/>
    </row>
    <row r="671" spans="1:1" ht="15.75" customHeight="1">
      <c r="A671" s="6"/>
    </row>
    <row r="672" spans="1:1" ht="15.75" customHeight="1">
      <c r="A672" s="6"/>
    </row>
    <row r="673" spans="1:1" ht="15.75" customHeight="1">
      <c r="A673" s="6"/>
    </row>
    <row r="674" spans="1:1" ht="15.75" customHeight="1">
      <c r="A674" s="6"/>
    </row>
    <row r="675" spans="1:1" ht="15.75" customHeight="1">
      <c r="A675" s="6"/>
    </row>
    <row r="676" spans="1:1" ht="15.75" customHeight="1">
      <c r="A676" s="6"/>
    </row>
    <row r="677" spans="1:1" ht="15.75" customHeight="1">
      <c r="A677" s="6"/>
    </row>
    <row r="678" spans="1:1" ht="15.75" customHeight="1">
      <c r="A678" s="6"/>
    </row>
    <row r="679" spans="1:1" ht="15.75" customHeight="1">
      <c r="A679" s="6"/>
    </row>
    <row r="680" spans="1:1" ht="15.75" customHeight="1">
      <c r="A680" s="6"/>
    </row>
    <row r="681" spans="1:1" ht="15.75" customHeight="1">
      <c r="A681" s="6"/>
    </row>
    <row r="682" spans="1:1" ht="15.75" customHeight="1">
      <c r="A682" s="6"/>
    </row>
    <row r="683" spans="1:1" ht="15.75" customHeight="1">
      <c r="A683" s="6"/>
    </row>
    <row r="684" spans="1:1" ht="15.75" customHeight="1">
      <c r="A684" s="6"/>
    </row>
    <row r="685" spans="1:1" ht="15.75" customHeight="1">
      <c r="A685" s="6"/>
    </row>
    <row r="686" spans="1:1" ht="15.75" customHeight="1">
      <c r="A686" s="6"/>
    </row>
    <row r="687" spans="1:1" ht="15.75" customHeight="1">
      <c r="A687" s="6"/>
    </row>
    <row r="688" spans="1:1" ht="15.75" customHeight="1">
      <c r="A688" s="6"/>
    </row>
    <row r="689" spans="1:1" ht="15.75" customHeight="1">
      <c r="A689" s="6"/>
    </row>
    <row r="690" spans="1:1" ht="15.75" customHeight="1">
      <c r="A690" s="6"/>
    </row>
    <row r="691" spans="1:1" ht="15.75" customHeight="1">
      <c r="A691" s="6"/>
    </row>
    <row r="692" spans="1:1" ht="15.75" customHeight="1">
      <c r="A692" s="6"/>
    </row>
    <row r="693" spans="1:1" ht="15.75" customHeight="1">
      <c r="A693" s="6"/>
    </row>
    <row r="694" spans="1:1" ht="15.75" customHeight="1">
      <c r="A694" s="6"/>
    </row>
    <row r="695" spans="1:1" ht="15.75" customHeight="1">
      <c r="A695" s="6"/>
    </row>
    <row r="696" spans="1:1" ht="15.75" customHeight="1">
      <c r="A696" s="6"/>
    </row>
    <row r="697" spans="1:1" ht="15.75" customHeight="1">
      <c r="A697" s="6"/>
    </row>
    <row r="698" spans="1:1" ht="15.75" customHeight="1">
      <c r="A698" s="6"/>
    </row>
    <row r="699" spans="1:1" ht="15.75" customHeight="1">
      <c r="A699" s="6"/>
    </row>
    <row r="700" spans="1:1" ht="15.75" customHeight="1">
      <c r="A700" s="6"/>
    </row>
    <row r="701" spans="1:1" ht="15.75" customHeight="1">
      <c r="A701" s="6"/>
    </row>
    <row r="702" spans="1:1" ht="15.75" customHeight="1">
      <c r="A702" s="6"/>
    </row>
    <row r="703" spans="1:1" ht="15.75" customHeight="1">
      <c r="A703" s="6"/>
    </row>
    <row r="704" spans="1:1" ht="15.75" customHeight="1">
      <c r="A704" s="6"/>
    </row>
    <row r="705" spans="1:1" ht="15.75" customHeight="1">
      <c r="A705" s="6"/>
    </row>
    <row r="706" spans="1:1" ht="15.75" customHeight="1">
      <c r="A706" s="6"/>
    </row>
    <row r="707" spans="1:1" ht="15.75" customHeight="1">
      <c r="A707" s="6"/>
    </row>
    <row r="708" spans="1:1" ht="15.75" customHeight="1">
      <c r="A708" s="6"/>
    </row>
    <row r="709" spans="1:1" ht="15.75" customHeight="1">
      <c r="A709" s="6"/>
    </row>
    <row r="710" spans="1:1" ht="15.75" customHeight="1">
      <c r="A710" s="6"/>
    </row>
    <row r="711" spans="1:1" ht="15.75" customHeight="1">
      <c r="A711" s="6"/>
    </row>
    <row r="712" spans="1:1" ht="15.75" customHeight="1">
      <c r="A712" s="6"/>
    </row>
    <row r="713" spans="1:1" ht="15.75" customHeight="1">
      <c r="A713" s="6"/>
    </row>
    <row r="714" spans="1:1" ht="15.75" customHeight="1">
      <c r="A714" s="6"/>
    </row>
    <row r="715" spans="1:1" ht="15.75" customHeight="1">
      <c r="A715" s="6"/>
    </row>
    <row r="716" spans="1:1" ht="15.75" customHeight="1">
      <c r="A716" s="6"/>
    </row>
    <row r="717" spans="1:1" ht="15.75" customHeight="1">
      <c r="A717" s="6"/>
    </row>
    <row r="718" spans="1:1" ht="15.75" customHeight="1">
      <c r="A718" s="6"/>
    </row>
    <row r="719" spans="1:1" ht="15.75" customHeight="1">
      <c r="A719" s="6"/>
    </row>
    <row r="720" spans="1:1" ht="15.75" customHeight="1">
      <c r="A720" s="6"/>
    </row>
    <row r="721" spans="1:1" ht="15.75" customHeight="1">
      <c r="A721" s="6"/>
    </row>
    <row r="722" spans="1:1" ht="15.75" customHeight="1">
      <c r="A722" s="6"/>
    </row>
    <row r="723" spans="1:1" ht="15.75" customHeight="1">
      <c r="A723" s="6"/>
    </row>
    <row r="724" spans="1:1" ht="15.75" customHeight="1">
      <c r="A724" s="6"/>
    </row>
    <row r="725" spans="1:1" ht="15.75" customHeight="1">
      <c r="A725" s="6"/>
    </row>
    <row r="726" spans="1:1" ht="15.75" customHeight="1">
      <c r="A726" s="6"/>
    </row>
    <row r="727" spans="1:1" ht="15.75" customHeight="1">
      <c r="A727" s="6"/>
    </row>
    <row r="728" spans="1:1" ht="15.75" customHeight="1">
      <c r="A728" s="6"/>
    </row>
    <row r="729" spans="1:1" ht="15.75" customHeight="1">
      <c r="A729" s="6"/>
    </row>
    <row r="730" spans="1:1" ht="15.75" customHeight="1">
      <c r="A730" s="6"/>
    </row>
    <row r="731" spans="1:1" ht="15.75" customHeight="1">
      <c r="A731" s="6"/>
    </row>
    <row r="732" spans="1:1" ht="15.75" customHeight="1">
      <c r="A732" s="6"/>
    </row>
    <row r="733" spans="1:1" ht="15.75" customHeight="1">
      <c r="A733" s="6"/>
    </row>
    <row r="734" spans="1:1" ht="15.75" customHeight="1">
      <c r="A734" s="6"/>
    </row>
    <row r="735" spans="1:1" ht="15.75" customHeight="1">
      <c r="A735" s="6"/>
    </row>
    <row r="736" spans="1:1" ht="15.75" customHeight="1">
      <c r="A736" s="6"/>
    </row>
    <row r="737" spans="1:1" ht="15.75" customHeight="1">
      <c r="A737" s="6"/>
    </row>
    <row r="738" spans="1:1" ht="15.75" customHeight="1">
      <c r="A738" s="6"/>
    </row>
    <row r="739" spans="1:1" ht="15.75" customHeight="1">
      <c r="A739" s="6"/>
    </row>
    <row r="740" spans="1:1" ht="15.75" customHeight="1">
      <c r="A740" s="6"/>
    </row>
    <row r="741" spans="1:1" ht="15.75" customHeight="1">
      <c r="A741" s="6"/>
    </row>
    <row r="742" spans="1:1" ht="15.75" customHeight="1">
      <c r="A742" s="6"/>
    </row>
    <row r="743" spans="1:1" ht="15.75" customHeight="1">
      <c r="A743" s="6"/>
    </row>
    <row r="744" spans="1:1" ht="15.75" customHeight="1">
      <c r="A744" s="6"/>
    </row>
    <row r="745" spans="1:1" ht="15.75" customHeight="1">
      <c r="A745" s="6"/>
    </row>
    <row r="746" spans="1:1" ht="15.75" customHeight="1">
      <c r="A746" s="6"/>
    </row>
    <row r="747" spans="1:1" ht="15.75" customHeight="1">
      <c r="A747" s="6"/>
    </row>
    <row r="748" spans="1:1" ht="15.75" customHeight="1">
      <c r="A748" s="6"/>
    </row>
    <row r="749" spans="1:1" ht="15.75" customHeight="1">
      <c r="A749" s="6"/>
    </row>
    <row r="750" spans="1:1" ht="15.75" customHeight="1">
      <c r="A750" s="6"/>
    </row>
    <row r="751" spans="1:1" ht="15.75" customHeight="1">
      <c r="A751" s="6"/>
    </row>
    <row r="752" spans="1:1" ht="15.75" customHeight="1">
      <c r="A752" s="6"/>
    </row>
    <row r="753" spans="1:1" ht="15.75" customHeight="1">
      <c r="A753" s="6"/>
    </row>
    <row r="754" spans="1:1" ht="15.75" customHeight="1">
      <c r="A754" s="6"/>
    </row>
    <row r="755" spans="1:1" ht="15.75" customHeight="1">
      <c r="A755" s="6"/>
    </row>
    <row r="756" spans="1:1" ht="15.75" customHeight="1">
      <c r="A756" s="6"/>
    </row>
    <row r="757" spans="1:1" ht="15.75" customHeight="1">
      <c r="A757" s="6"/>
    </row>
    <row r="758" spans="1:1" ht="15.75" customHeight="1">
      <c r="A758" s="6"/>
    </row>
    <row r="759" spans="1:1" ht="15.75" customHeight="1">
      <c r="A759" s="6"/>
    </row>
    <row r="760" spans="1:1" ht="15.75" customHeight="1">
      <c r="A760" s="6"/>
    </row>
    <row r="761" spans="1:1" ht="15.75" customHeight="1">
      <c r="A761" s="6"/>
    </row>
    <row r="762" spans="1:1" ht="15.75" customHeight="1">
      <c r="A762" s="6"/>
    </row>
    <row r="763" spans="1:1" ht="15.75" customHeight="1">
      <c r="A763" s="6"/>
    </row>
    <row r="764" spans="1:1" ht="15.75" customHeight="1">
      <c r="A764" s="6"/>
    </row>
    <row r="765" spans="1:1" ht="15.75" customHeight="1">
      <c r="A765" s="6"/>
    </row>
    <row r="766" spans="1:1" ht="15.75" customHeight="1">
      <c r="A766" s="6"/>
    </row>
    <row r="767" spans="1:1" ht="15.75" customHeight="1">
      <c r="A767" s="6"/>
    </row>
    <row r="768" spans="1:1" ht="15.75" customHeight="1">
      <c r="A768" s="6"/>
    </row>
    <row r="769" spans="1:1" ht="15.75" customHeight="1">
      <c r="A769" s="6"/>
    </row>
    <row r="770" spans="1:1" ht="15.75" customHeight="1">
      <c r="A770" s="6"/>
    </row>
    <row r="771" spans="1:1" ht="15.75" customHeight="1">
      <c r="A771" s="6"/>
    </row>
    <row r="772" spans="1:1" ht="15.75" customHeight="1">
      <c r="A772" s="6"/>
    </row>
    <row r="773" spans="1:1" ht="15.75" customHeight="1">
      <c r="A773" s="6"/>
    </row>
    <row r="774" spans="1:1" ht="15.75" customHeight="1">
      <c r="A774" s="6"/>
    </row>
    <row r="775" spans="1:1" ht="15.75" customHeight="1">
      <c r="A775" s="6"/>
    </row>
    <row r="776" spans="1:1" ht="15.75" customHeight="1">
      <c r="A776" s="6"/>
    </row>
    <row r="777" spans="1:1" ht="15.75" customHeight="1">
      <c r="A777" s="6"/>
    </row>
    <row r="778" spans="1:1" ht="15.75" customHeight="1">
      <c r="A778" s="6"/>
    </row>
    <row r="779" spans="1:1" ht="15.75" customHeight="1">
      <c r="A779" s="6"/>
    </row>
    <row r="780" spans="1:1" ht="15.75" customHeight="1">
      <c r="A780" s="6"/>
    </row>
    <row r="781" spans="1:1" ht="15.75" customHeight="1">
      <c r="A781" s="6"/>
    </row>
    <row r="782" spans="1:1" ht="15.75" customHeight="1">
      <c r="A782" s="6"/>
    </row>
    <row r="783" spans="1:1" ht="15.75" customHeight="1">
      <c r="A783" s="6"/>
    </row>
    <row r="784" spans="1:1" ht="15.75" customHeight="1">
      <c r="A784" s="6"/>
    </row>
    <row r="785" spans="1:1" ht="15.75" customHeight="1">
      <c r="A785" s="6"/>
    </row>
    <row r="786" spans="1:1" ht="15.75" customHeight="1">
      <c r="A786" s="6"/>
    </row>
    <row r="787" spans="1:1" ht="15.75" customHeight="1">
      <c r="A787" s="6"/>
    </row>
    <row r="788" spans="1:1" ht="15.75" customHeight="1">
      <c r="A788" s="6"/>
    </row>
    <row r="789" spans="1:1" ht="15.75" customHeight="1">
      <c r="A789" s="6"/>
    </row>
    <row r="790" spans="1:1" ht="15.75" customHeight="1">
      <c r="A790" s="6"/>
    </row>
    <row r="791" spans="1:1" ht="15.75" customHeight="1">
      <c r="A791" s="6"/>
    </row>
    <row r="792" spans="1:1" ht="15.75" customHeight="1">
      <c r="A792" s="6"/>
    </row>
    <row r="793" spans="1:1" ht="15.75" customHeight="1">
      <c r="A793" s="6"/>
    </row>
    <row r="794" spans="1:1" ht="15.75" customHeight="1">
      <c r="A794" s="6"/>
    </row>
    <row r="795" spans="1:1" ht="15.75" customHeight="1">
      <c r="A795" s="6"/>
    </row>
    <row r="796" spans="1:1" ht="15.75" customHeight="1">
      <c r="A796" s="6"/>
    </row>
    <row r="797" spans="1:1" ht="15.75" customHeight="1">
      <c r="A797" s="6"/>
    </row>
    <row r="798" spans="1:1" ht="15.75" customHeight="1">
      <c r="A798" s="6"/>
    </row>
    <row r="799" spans="1:1" ht="15.75" customHeight="1">
      <c r="A799" s="6"/>
    </row>
    <row r="800" spans="1:1" ht="15.75" customHeight="1">
      <c r="A800" s="6"/>
    </row>
    <row r="801" spans="1:1" ht="15.75" customHeight="1">
      <c r="A801" s="6"/>
    </row>
    <row r="802" spans="1:1" ht="15.75" customHeight="1">
      <c r="A802" s="6"/>
    </row>
    <row r="803" spans="1:1" ht="15.75" customHeight="1">
      <c r="A803" s="6"/>
    </row>
    <row r="804" spans="1:1" ht="15.75" customHeight="1">
      <c r="A804" s="6"/>
    </row>
    <row r="805" spans="1:1" ht="15.75" customHeight="1">
      <c r="A805" s="6"/>
    </row>
    <row r="806" spans="1:1" ht="15.75" customHeight="1">
      <c r="A806" s="6"/>
    </row>
    <row r="807" spans="1:1" ht="15.75" customHeight="1">
      <c r="A807" s="6"/>
    </row>
    <row r="808" spans="1:1" ht="15.75" customHeight="1">
      <c r="A808" s="6"/>
    </row>
    <row r="809" spans="1:1" ht="15.75" customHeight="1">
      <c r="A809" s="6"/>
    </row>
    <row r="810" spans="1:1" ht="15.75" customHeight="1">
      <c r="A810" s="6"/>
    </row>
    <row r="811" spans="1:1" ht="15.75" customHeight="1">
      <c r="A811" s="6"/>
    </row>
    <row r="812" spans="1:1" ht="15.75" customHeight="1">
      <c r="A812" s="6"/>
    </row>
    <row r="813" spans="1:1" ht="15.75" customHeight="1">
      <c r="A813" s="6"/>
    </row>
    <row r="814" spans="1:1" ht="15.75" customHeight="1">
      <c r="A814" s="6"/>
    </row>
    <row r="815" spans="1:1" ht="15.75" customHeight="1">
      <c r="A815" s="6"/>
    </row>
    <row r="816" spans="1:1" ht="15.75" customHeight="1">
      <c r="A816" s="6"/>
    </row>
    <row r="817" spans="1:1" ht="15.75" customHeight="1">
      <c r="A817" s="6"/>
    </row>
    <row r="818" spans="1:1" ht="15.75" customHeight="1">
      <c r="A818" s="6"/>
    </row>
    <row r="819" spans="1:1" ht="15.75" customHeight="1">
      <c r="A819" s="6"/>
    </row>
    <row r="820" spans="1:1" ht="15.75" customHeight="1">
      <c r="A820" s="6"/>
    </row>
    <row r="821" spans="1:1" ht="15.75" customHeight="1">
      <c r="A821" s="6"/>
    </row>
    <row r="822" spans="1:1" ht="15.75" customHeight="1">
      <c r="A822" s="6"/>
    </row>
    <row r="823" spans="1:1" ht="15.75" customHeight="1">
      <c r="A823" s="6"/>
    </row>
    <row r="824" spans="1:1" ht="15.75" customHeight="1">
      <c r="A824" s="6"/>
    </row>
    <row r="825" spans="1:1" ht="15.75" customHeight="1">
      <c r="A825" s="6"/>
    </row>
    <row r="826" spans="1:1" ht="15.75" customHeight="1">
      <c r="A826" s="6"/>
    </row>
    <row r="827" spans="1:1" ht="15.75" customHeight="1">
      <c r="A827" s="6"/>
    </row>
    <row r="828" spans="1:1" ht="15.75" customHeight="1">
      <c r="A828" s="6"/>
    </row>
    <row r="829" spans="1:1" ht="15.75" customHeight="1">
      <c r="A829" s="6"/>
    </row>
    <row r="830" spans="1:1" ht="15.75" customHeight="1">
      <c r="A830" s="6"/>
    </row>
    <row r="831" spans="1:1" ht="15.75" customHeight="1">
      <c r="A831" s="6"/>
    </row>
    <row r="832" spans="1:1" ht="15.75" customHeight="1">
      <c r="A832" s="6"/>
    </row>
    <row r="833" spans="1:1" ht="15.75" customHeight="1">
      <c r="A833" s="6"/>
    </row>
    <row r="834" spans="1:1" ht="15.75" customHeight="1">
      <c r="A834" s="6"/>
    </row>
    <row r="835" spans="1:1" ht="15.75" customHeight="1">
      <c r="A835" s="6"/>
    </row>
    <row r="836" spans="1:1" ht="15.75" customHeight="1">
      <c r="A836" s="6"/>
    </row>
    <row r="837" spans="1:1" ht="15.75" customHeight="1">
      <c r="A837" s="6"/>
    </row>
    <row r="838" spans="1:1" ht="15.75" customHeight="1">
      <c r="A838" s="6"/>
    </row>
    <row r="839" spans="1:1" ht="15.75" customHeight="1">
      <c r="A839" s="6"/>
    </row>
    <row r="840" spans="1:1" ht="15.75" customHeight="1">
      <c r="A840" s="6"/>
    </row>
    <row r="841" spans="1:1" ht="15.75" customHeight="1">
      <c r="A841" s="6"/>
    </row>
    <row r="842" spans="1:1" ht="15.75" customHeight="1">
      <c r="A842" s="6"/>
    </row>
    <row r="843" spans="1:1" ht="15.75" customHeight="1">
      <c r="A843" s="6"/>
    </row>
    <row r="844" spans="1:1" ht="15.75" customHeight="1">
      <c r="A844" s="6"/>
    </row>
    <row r="845" spans="1:1" ht="15.75" customHeight="1">
      <c r="A845" s="6"/>
    </row>
    <row r="846" spans="1:1" ht="15.75" customHeight="1">
      <c r="A846" s="6"/>
    </row>
    <row r="847" spans="1:1" ht="15.75" customHeight="1">
      <c r="A847" s="6"/>
    </row>
    <row r="848" spans="1:1" ht="15.75" customHeight="1">
      <c r="A848" s="6"/>
    </row>
    <row r="849" spans="1:1" ht="15.75" customHeight="1">
      <c r="A849" s="6"/>
    </row>
    <row r="850" spans="1:1" ht="15.75" customHeight="1">
      <c r="A850" s="6"/>
    </row>
    <row r="851" spans="1:1" ht="15.75" customHeight="1">
      <c r="A851" s="6"/>
    </row>
    <row r="852" spans="1:1" ht="15.75" customHeight="1">
      <c r="A852" s="6"/>
    </row>
    <row r="853" spans="1:1" ht="15.75" customHeight="1">
      <c r="A853" s="6"/>
    </row>
    <row r="854" spans="1:1" ht="15.75" customHeight="1">
      <c r="A854" s="6"/>
    </row>
    <row r="855" spans="1:1" ht="15.75" customHeight="1">
      <c r="A855" s="6"/>
    </row>
    <row r="856" spans="1:1" ht="15.75" customHeight="1">
      <c r="A856" s="6"/>
    </row>
    <row r="857" spans="1:1" ht="15.75" customHeight="1">
      <c r="A857" s="6"/>
    </row>
    <row r="858" spans="1:1" ht="15.75" customHeight="1">
      <c r="A858" s="6"/>
    </row>
    <row r="859" spans="1:1" ht="15.75" customHeight="1">
      <c r="A859" s="6"/>
    </row>
    <row r="860" spans="1:1" ht="15.75" customHeight="1">
      <c r="A860" s="6"/>
    </row>
    <row r="861" spans="1:1" ht="15.75" customHeight="1">
      <c r="A861" s="6"/>
    </row>
    <row r="862" spans="1:1" ht="15.75" customHeight="1">
      <c r="A862" s="6"/>
    </row>
    <row r="863" spans="1:1" ht="15.75" customHeight="1">
      <c r="A863" s="6"/>
    </row>
    <row r="864" spans="1:1" ht="15.75" customHeight="1">
      <c r="A864" s="6"/>
    </row>
    <row r="865" spans="1:1" ht="15.75" customHeight="1">
      <c r="A865" s="6"/>
    </row>
    <row r="866" spans="1:1" ht="15.75" customHeight="1">
      <c r="A866" s="6"/>
    </row>
    <row r="867" spans="1:1" ht="15.75" customHeight="1">
      <c r="A867" s="6"/>
    </row>
    <row r="868" spans="1:1" ht="15.75" customHeight="1">
      <c r="A868" s="6"/>
    </row>
    <row r="869" spans="1:1" ht="15.75" customHeight="1">
      <c r="A869" s="6"/>
    </row>
    <row r="870" spans="1:1" ht="15.75" customHeight="1">
      <c r="A870" s="6"/>
    </row>
    <row r="871" spans="1:1" ht="15.75" customHeight="1">
      <c r="A871" s="6"/>
    </row>
    <row r="872" spans="1:1" ht="15.75" customHeight="1">
      <c r="A872" s="6"/>
    </row>
    <row r="873" spans="1:1" ht="15.75" customHeight="1">
      <c r="A873" s="6"/>
    </row>
    <row r="874" spans="1:1" ht="15.75" customHeight="1">
      <c r="A874" s="6"/>
    </row>
    <row r="875" spans="1:1" ht="15.75" customHeight="1">
      <c r="A875" s="6"/>
    </row>
    <row r="876" spans="1:1" ht="15.75" customHeight="1">
      <c r="A876" s="6"/>
    </row>
    <row r="877" spans="1:1" ht="15.75" customHeight="1">
      <c r="A877" s="6"/>
    </row>
    <row r="878" spans="1:1" ht="15.75" customHeight="1">
      <c r="A878" s="6"/>
    </row>
    <row r="879" spans="1:1" ht="15.75" customHeight="1">
      <c r="A879" s="6"/>
    </row>
    <row r="880" spans="1:1" ht="15.75" customHeight="1">
      <c r="A880" s="6"/>
    </row>
    <row r="881" spans="1:1" ht="15.75" customHeight="1">
      <c r="A881" s="6"/>
    </row>
    <row r="882" spans="1:1" ht="15.75" customHeight="1">
      <c r="A882" s="6"/>
    </row>
    <row r="883" spans="1:1" ht="15.75" customHeight="1">
      <c r="A883" s="6"/>
    </row>
    <row r="884" spans="1:1" ht="15.75" customHeight="1">
      <c r="A884" s="6"/>
    </row>
    <row r="885" spans="1:1" ht="15.75" customHeight="1">
      <c r="A885" s="6"/>
    </row>
    <row r="886" spans="1:1" ht="15.75" customHeight="1">
      <c r="A886" s="6"/>
    </row>
    <row r="887" spans="1:1" ht="15.75" customHeight="1">
      <c r="A887" s="6"/>
    </row>
    <row r="888" spans="1:1" ht="15.75" customHeight="1">
      <c r="A888" s="6"/>
    </row>
    <row r="889" spans="1:1" ht="15.75" customHeight="1">
      <c r="A889" s="6"/>
    </row>
    <row r="890" spans="1:1" ht="15.75" customHeight="1">
      <c r="A890" s="6"/>
    </row>
    <row r="891" spans="1:1" ht="15.75" customHeight="1">
      <c r="A891" s="6"/>
    </row>
    <row r="892" spans="1:1" ht="15.75" customHeight="1">
      <c r="A892" s="6"/>
    </row>
    <row r="893" spans="1:1" ht="15.75" customHeight="1">
      <c r="A893" s="6"/>
    </row>
    <row r="894" spans="1:1" ht="15.75" customHeight="1">
      <c r="A894" s="6"/>
    </row>
    <row r="895" spans="1:1" ht="15.75" customHeight="1">
      <c r="A895" s="6"/>
    </row>
    <row r="896" spans="1:1" ht="15.75" customHeight="1">
      <c r="A896" s="6"/>
    </row>
    <row r="897" spans="1:1" ht="15.75" customHeight="1">
      <c r="A897" s="6"/>
    </row>
    <row r="898" spans="1:1" ht="15.75" customHeight="1">
      <c r="A898" s="6"/>
    </row>
    <row r="899" spans="1:1" ht="15.75" customHeight="1">
      <c r="A899" s="6"/>
    </row>
    <row r="900" spans="1:1" ht="15.75" customHeight="1">
      <c r="A900" s="6"/>
    </row>
    <row r="901" spans="1:1" ht="15.75" customHeight="1">
      <c r="A901" s="6"/>
    </row>
    <row r="902" spans="1:1" ht="15.75" customHeight="1">
      <c r="A902" s="6"/>
    </row>
    <row r="903" spans="1:1" ht="15.75" customHeight="1">
      <c r="A903" s="6"/>
    </row>
    <row r="904" spans="1:1" ht="15.75" customHeight="1">
      <c r="A904" s="6"/>
    </row>
    <row r="905" spans="1:1" ht="15.75" customHeight="1">
      <c r="A905" s="6"/>
    </row>
    <row r="906" spans="1:1" ht="15.75" customHeight="1">
      <c r="A906" s="6"/>
    </row>
    <row r="907" spans="1:1" ht="15.75" customHeight="1">
      <c r="A907" s="6"/>
    </row>
    <row r="908" spans="1:1" ht="15.75" customHeight="1">
      <c r="A908" s="6"/>
    </row>
    <row r="909" spans="1:1" ht="15.75" customHeight="1">
      <c r="A909" s="6"/>
    </row>
    <row r="910" spans="1:1" ht="15.75" customHeight="1">
      <c r="A910" s="6"/>
    </row>
    <row r="911" spans="1:1" ht="15.75" customHeight="1">
      <c r="A911" s="6"/>
    </row>
    <row r="912" spans="1:1" ht="15.75" customHeight="1">
      <c r="A912" s="6"/>
    </row>
    <row r="913" spans="1:1" ht="15.75" customHeight="1">
      <c r="A913" s="6"/>
    </row>
    <row r="914" spans="1:1" ht="15.75" customHeight="1">
      <c r="A914" s="6"/>
    </row>
    <row r="915" spans="1:1" ht="15.75" customHeight="1">
      <c r="A915" s="6"/>
    </row>
    <row r="916" spans="1:1" ht="15.75" customHeight="1">
      <c r="A916" s="6"/>
    </row>
    <row r="917" spans="1:1" ht="15.75" customHeight="1">
      <c r="A917" s="6"/>
    </row>
    <row r="918" spans="1:1" ht="15.75" customHeight="1">
      <c r="A918" s="6"/>
    </row>
    <row r="919" spans="1:1" ht="15.75" customHeight="1">
      <c r="A919" s="6"/>
    </row>
    <row r="920" spans="1:1" ht="15.75" customHeight="1">
      <c r="A920" s="6"/>
    </row>
    <row r="921" spans="1:1" ht="15.75" customHeight="1">
      <c r="A921" s="6"/>
    </row>
    <row r="922" spans="1:1" ht="15.75" customHeight="1">
      <c r="A922" s="6"/>
    </row>
    <row r="923" spans="1:1" ht="15.75" customHeight="1">
      <c r="A923" s="6"/>
    </row>
    <row r="924" spans="1:1" ht="15.75" customHeight="1">
      <c r="A924" s="6"/>
    </row>
    <row r="925" spans="1:1" ht="15.75" customHeight="1">
      <c r="A925" s="6"/>
    </row>
    <row r="926" spans="1:1" ht="15.75" customHeight="1">
      <c r="A926" s="6"/>
    </row>
    <row r="927" spans="1:1" ht="15.75" customHeight="1">
      <c r="A927" s="6"/>
    </row>
    <row r="928" spans="1:1" ht="15.75" customHeight="1">
      <c r="A928" s="6"/>
    </row>
    <row r="929" spans="1:1" ht="15.75" customHeight="1">
      <c r="A929" s="6"/>
    </row>
    <row r="930" spans="1:1" ht="15.75" customHeight="1">
      <c r="A930" s="6"/>
    </row>
    <row r="931" spans="1:1" ht="15.75" customHeight="1">
      <c r="A931" s="6"/>
    </row>
    <row r="932" spans="1:1" ht="15.75" customHeight="1">
      <c r="A932" s="6"/>
    </row>
    <row r="933" spans="1:1" ht="15.75" customHeight="1">
      <c r="A933" s="6"/>
    </row>
    <row r="934" spans="1:1" ht="15.75" customHeight="1">
      <c r="A934" s="6"/>
    </row>
    <row r="935" spans="1:1" ht="15.75" customHeight="1">
      <c r="A935" s="6"/>
    </row>
    <row r="936" spans="1:1" ht="15.75" customHeight="1">
      <c r="A936" s="6"/>
    </row>
    <row r="937" spans="1:1" ht="15.75" customHeight="1">
      <c r="A937" s="6"/>
    </row>
    <row r="938" spans="1:1" ht="15.75" customHeight="1">
      <c r="A938" s="6"/>
    </row>
    <row r="939" spans="1:1" ht="15.75" customHeight="1">
      <c r="A939" s="6"/>
    </row>
    <row r="940" spans="1:1" ht="15.75" customHeight="1">
      <c r="A940" s="6"/>
    </row>
    <row r="941" spans="1:1" ht="15.75" customHeight="1">
      <c r="A941" s="6"/>
    </row>
    <row r="942" spans="1:1" ht="15.75" customHeight="1">
      <c r="A942" s="6"/>
    </row>
    <row r="943" spans="1:1" ht="15.75" customHeight="1">
      <c r="A943" s="6"/>
    </row>
    <row r="944" spans="1:1" ht="15.75" customHeight="1">
      <c r="A944" s="6"/>
    </row>
    <row r="945" spans="1:1" ht="15.75" customHeight="1">
      <c r="A945" s="6"/>
    </row>
    <row r="946" spans="1:1" ht="15.75" customHeight="1">
      <c r="A946" s="6"/>
    </row>
    <row r="947" spans="1:1" ht="15.75" customHeight="1">
      <c r="A947" s="6"/>
    </row>
    <row r="948" spans="1:1" ht="15.75" customHeight="1">
      <c r="A948" s="6"/>
    </row>
    <row r="949" spans="1:1" ht="15.75" customHeight="1">
      <c r="A949" s="6"/>
    </row>
    <row r="950" spans="1:1" ht="15.75" customHeight="1">
      <c r="A950" s="6"/>
    </row>
    <row r="951" spans="1:1" ht="15.75" customHeight="1">
      <c r="A951" s="6"/>
    </row>
    <row r="952" spans="1:1" ht="15.75" customHeight="1">
      <c r="A952" s="6"/>
    </row>
    <row r="953" spans="1:1" ht="15.75" customHeight="1">
      <c r="A953" s="6"/>
    </row>
    <row r="954" spans="1:1" ht="15.75" customHeight="1">
      <c r="A954" s="6"/>
    </row>
    <row r="955" spans="1:1" ht="15.75" customHeight="1">
      <c r="A955" s="6"/>
    </row>
    <row r="956" spans="1:1" ht="15.75" customHeight="1">
      <c r="A956" s="6"/>
    </row>
    <row r="957" spans="1:1" ht="15.75" customHeight="1">
      <c r="A957" s="6"/>
    </row>
    <row r="958" spans="1:1" ht="15.75" customHeight="1">
      <c r="A958" s="6"/>
    </row>
    <row r="959" spans="1:1" ht="15.75" customHeight="1">
      <c r="A959" s="6"/>
    </row>
    <row r="960" spans="1:1" ht="15.75" customHeight="1">
      <c r="A960" s="6"/>
    </row>
    <row r="961" spans="1:1" ht="15.75" customHeight="1">
      <c r="A961" s="6"/>
    </row>
    <row r="962" spans="1:1" ht="15.75" customHeight="1">
      <c r="A962" s="6"/>
    </row>
    <row r="963" spans="1:1" ht="15.75" customHeight="1">
      <c r="A963" s="6"/>
    </row>
    <row r="964" spans="1:1" ht="15.75" customHeight="1">
      <c r="A964" s="6"/>
    </row>
    <row r="965" spans="1:1" ht="15.75" customHeight="1">
      <c r="A965" s="6"/>
    </row>
    <row r="966" spans="1:1" ht="15.75" customHeight="1">
      <c r="A966" s="6"/>
    </row>
    <row r="967" spans="1:1" ht="15.75" customHeight="1">
      <c r="A967" s="6"/>
    </row>
    <row r="968" spans="1:1" ht="15.75" customHeight="1">
      <c r="A968" s="6"/>
    </row>
    <row r="969" spans="1:1" ht="15.75" customHeight="1">
      <c r="A969" s="6"/>
    </row>
    <row r="970" spans="1:1" ht="15.75" customHeight="1">
      <c r="A970" s="6"/>
    </row>
    <row r="971" spans="1:1" ht="15.75" customHeight="1">
      <c r="A971" s="6"/>
    </row>
    <row r="972" spans="1:1" ht="15.75" customHeight="1">
      <c r="A972" s="6"/>
    </row>
    <row r="973" spans="1:1" ht="15.75" customHeight="1">
      <c r="A973" s="6"/>
    </row>
    <row r="974" spans="1:1" ht="15.75" customHeight="1">
      <c r="A974" s="6"/>
    </row>
    <row r="975" spans="1:1" ht="15.75" customHeight="1">
      <c r="A975" s="6"/>
    </row>
    <row r="976" spans="1:1" ht="15.75" customHeight="1">
      <c r="A976" s="6"/>
    </row>
    <row r="977" spans="1:1" ht="15.75" customHeight="1">
      <c r="A977" s="6"/>
    </row>
    <row r="978" spans="1:1" ht="15.75" customHeight="1">
      <c r="A978" s="6"/>
    </row>
    <row r="979" spans="1:1" ht="15.75" customHeight="1">
      <c r="A979" s="6"/>
    </row>
    <row r="980" spans="1:1" ht="15.75" customHeight="1">
      <c r="A980" s="6"/>
    </row>
    <row r="981" spans="1:1" ht="15.75" customHeight="1">
      <c r="A981" s="6"/>
    </row>
    <row r="982" spans="1:1" ht="15.75" customHeight="1">
      <c r="A982" s="6"/>
    </row>
    <row r="983" spans="1:1" ht="15.75" customHeight="1">
      <c r="A983" s="6"/>
    </row>
    <row r="984" spans="1:1" ht="15.75" customHeight="1">
      <c r="A984" s="6"/>
    </row>
    <row r="985" spans="1:1" ht="15.75" customHeight="1">
      <c r="A985" s="6"/>
    </row>
  </sheetData>
  <autoFilter ref="B2:N2">
    <sortState ref="B3:N45">
      <sortCondition descending="1" ref="N2"/>
    </sortState>
  </autoFilter>
  <mergeCells count="1">
    <mergeCell ref="A1:N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ELİT - ERKEK</vt:lpstr>
      <vt:lpstr>ELİT - KADIN</vt:lpstr>
      <vt:lpstr>GENÇ A - ERKEK</vt:lpstr>
      <vt:lpstr>GENÇ A - KADIN</vt:lpstr>
      <vt:lpstr>GENÇ B - ERKEK</vt:lpstr>
      <vt:lpstr>GENÇ B - KADIN</vt:lpstr>
      <vt:lpstr>YILDIZ ERKEK</vt:lpstr>
      <vt:lpstr>YILDIZ KADIN</vt:lpstr>
      <vt:lpstr>M3 A -ERKEK</vt:lpstr>
      <vt:lpstr>M3A - KADIN</vt:lpstr>
      <vt:lpstr>M3 B-ERKEK</vt:lpstr>
      <vt:lpstr>M3 B-KADIN </vt:lpstr>
      <vt:lpstr>M2 - ERKEK</vt:lpstr>
      <vt:lpstr>M2 KADIN</vt:lpstr>
      <vt:lpstr>M1 - ERKEK </vt:lpstr>
      <vt:lpstr>M1 - KADIN </vt:lpstr>
      <vt:lpstr>PARATRİATLON - ERKEK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x1</cp:lastModifiedBy>
  <dcterms:created xsi:type="dcterms:W3CDTF">2020-10-21T19:20:25Z</dcterms:created>
  <dcterms:modified xsi:type="dcterms:W3CDTF">2020-11-26T20:30:20Z</dcterms:modified>
</cp:coreProperties>
</file>