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0100" windowHeight="7620" firstSheet="7" activeTab="12"/>
  </bookViews>
  <sheets>
    <sheet name="ELİT - ERKEK" sheetId="1" r:id="rId1"/>
    <sheet name="ELİT - KADIN" sheetId="2" r:id="rId2"/>
    <sheet name="GENÇ A - ERKEK" sheetId="3" r:id="rId3"/>
    <sheet name="GENÇ A - KADIN" sheetId="4" r:id="rId4"/>
    <sheet name="GENÇ B - ERKEK" sheetId="5" r:id="rId5"/>
    <sheet name="GENÇ B - KADIN" sheetId="6" r:id="rId6"/>
    <sheet name="YILDIZ ERKEK" sheetId="7" r:id="rId7"/>
    <sheet name="YILDIZ KADIN" sheetId="8" r:id="rId8"/>
    <sheet name="M3 A -ERKEK" sheetId="9" r:id="rId9"/>
    <sheet name="M3A - KADIN" sheetId="10" r:id="rId10"/>
    <sheet name="M3 B-ERKEK" sheetId="11" r:id="rId11"/>
    <sheet name="M3 B-KADIN " sheetId="12" r:id="rId12"/>
    <sheet name="PARATRİATLON - ERKEK" sheetId="17" r:id="rId13"/>
  </sheets>
  <definedNames>
    <definedName name="_xlnm._FilterDatabase" localSheetId="0" hidden="1">'ELİT - ERKEK'!$B$2:$I$2</definedName>
    <definedName name="_xlnm._FilterDatabase" localSheetId="1" hidden="1">'ELİT - KADIN'!#REF!</definedName>
    <definedName name="_xlnm._FilterDatabase" localSheetId="2" hidden="1">'GENÇ A - ERKEK'!$B$2:$I$7</definedName>
    <definedName name="_xlnm._FilterDatabase" localSheetId="3" hidden="1">'GENÇ A - KADIN'!$B$2:$I$6</definedName>
    <definedName name="_xlnm._FilterDatabase" localSheetId="4" hidden="1">'GENÇ B - ERKEK'!$B$2:$I$5</definedName>
    <definedName name="_xlnm._FilterDatabase" localSheetId="5" hidden="1">'GENÇ B - KADIN'!$B$2:$I$4</definedName>
    <definedName name="_xlnm._FilterDatabase" localSheetId="8" hidden="1">'M3 A -ERKEK'!$B$2:$I$14</definedName>
    <definedName name="_xlnm._FilterDatabase" localSheetId="10" hidden="1">'M3 B-ERKEK'!$B$2:$I$15</definedName>
    <definedName name="_xlnm._FilterDatabase" localSheetId="11" hidden="1">'M3 B-KADIN '!$B$2:$I$13</definedName>
    <definedName name="_xlnm._FilterDatabase" localSheetId="9" hidden="1">'M3A - KADIN'!$B$2:$I$8</definedName>
    <definedName name="_xlnm._FilterDatabase" localSheetId="12" hidden="1">'PARATRİATLON - ERKEK'!$B$2:$F$4</definedName>
    <definedName name="_xlnm._FilterDatabase" localSheetId="6" hidden="1">'YILDIZ ERKEK'!$B$2:$I$2</definedName>
    <definedName name="_xlnm._FilterDatabase" localSheetId="7" hidden="1">'YILDIZ KADIN'!$B$2:$I$11</definedName>
  </definedNames>
  <calcPr calcId="124519"/>
  <extLst>
    <ext uri="GoogleSheetsCustomDataVersion1">
      <go:sheetsCustomData xmlns:go="http://customooxmlschemas.google.com/" r:id="" roundtripDataSignature="AMtx7miFp9q9Jvand6XHE4TayJNedltFzA=="/>
    </ext>
  </extLst>
</workbook>
</file>

<file path=xl/calcChain.xml><?xml version="1.0" encoding="utf-8"?>
<calcChain xmlns="http://schemas.openxmlformats.org/spreadsheetml/2006/main">
  <c r="I4" i="1"/>
  <c r="I5"/>
  <c r="I3"/>
  <c r="I8" i="3" l="1"/>
  <c r="I9"/>
  <c r="I4"/>
  <c r="I5"/>
  <c r="I6"/>
  <c r="I3"/>
  <c r="I15"/>
  <c r="I11"/>
  <c r="I13"/>
  <c r="I16"/>
  <c r="I14"/>
  <c r="I7"/>
  <c r="I12"/>
  <c r="I10"/>
  <c r="I4" i="4"/>
  <c r="I7"/>
  <c r="I6"/>
  <c r="I5"/>
  <c r="I8"/>
  <c r="I3"/>
  <c r="I7" i="5"/>
  <c r="I3"/>
  <c r="I5"/>
  <c r="I4"/>
  <c r="I8"/>
  <c r="I10"/>
  <c r="I6"/>
  <c r="I9"/>
  <c r="I4" i="6" l="1"/>
  <c r="I3"/>
  <c r="I36" i="7"/>
  <c r="I35"/>
  <c r="I14"/>
  <c r="I44"/>
  <c r="I5"/>
  <c r="I18"/>
  <c r="I21"/>
  <c r="I9"/>
  <c r="I17"/>
  <c r="I6"/>
  <c r="I15"/>
  <c r="I7"/>
  <c r="I8"/>
  <c r="I42"/>
  <c r="I16"/>
  <c r="I10"/>
  <c r="I27"/>
  <c r="I24"/>
  <c r="I29"/>
  <c r="I41"/>
  <c r="I40"/>
  <c r="I12"/>
  <c r="I39"/>
  <c r="I33"/>
  <c r="I32"/>
  <c r="I19"/>
  <c r="I28"/>
  <c r="I20"/>
  <c r="I23"/>
  <c r="I11"/>
  <c r="I3"/>
  <c r="I25"/>
  <c r="I22"/>
  <c r="I43"/>
  <c r="I26"/>
  <c r="I4"/>
  <c r="I38"/>
  <c r="I37"/>
  <c r="I34"/>
  <c r="I30"/>
  <c r="I31"/>
  <c r="I13"/>
  <c r="I7" i="8"/>
  <c r="I23"/>
  <c r="I4"/>
  <c r="I25"/>
  <c r="I18"/>
  <c r="I27"/>
  <c r="I19"/>
  <c r="I22"/>
  <c r="I20"/>
  <c r="I15"/>
  <c r="I14"/>
  <c r="I11"/>
  <c r="I17"/>
  <c r="I21"/>
  <c r="I16"/>
  <c r="I10"/>
  <c r="I13"/>
  <c r="I26"/>
  <c r="I3"/>
  <c r="I8"/>
  <c r="I24"/>
  <c r="I5"/>
  <c r="I6"/>
  <c r="I9"/>
  <c r="I12"/>
  <c r="I3" i="9"/>
  <c r="I16"/>
  <c r="I9"/>
  <c r="I10"/>
  <c r="I28"/>
  <c r="I4"/>
  <c r="I13"/>
  <c r="I17"/>
  <c r="I24"/>
  <c r="I26"/>
  <c r="I7"/>
  <c r="I11"/>
  <c r="I29"/>
  <c r="I31"/>
  <c r="I12"/>
  <c r="I18"/>
  <c r="I21"/>
  <c r="I15"/>
  <c r="I8"/>
  <c r="I19"/>
  <c r="I23"/>
  <c r="I20"/>
  <c r="I25"/>
  <c r="I5"/>
  <c r="I22"/>
  <c r="I6"/>
  <c r="I27"/>
  <c r="I14"/>
  <c r="I30"/>
  <c r="I12" i="10"/>
  <c r="I10"/>
  <c r="I11"/>
  <c r="I17"/>
  <c r="I14"/>
  <c r="I7"/>
  <c r="I16"/>
  <c r="I8"/>
  <c r="I3"/>
  <c r="I6"/>
  <c r="I4"/>
  <c r="I15"/>
  <c r="I9"/>
  <c r="I5"/>
  <c r="I13"/>
  <c r="I33" i="11" l="1"/>
  <c r="I4"/>
  <c r="I19"/>
  <c r="I10"/>
  <c r="I16"/>
  <c r="I5"/>
  <c r="I8"/>
  <c r="I6"/>
  <c r="I32"/>
  <c r="I14"/>
  <c r="I11"/>
  <c r="I27"/>
  <c r="I21"/>
  <c r="I30"/>
  <c r="I7"/>
  <c r="I23"/>
  <c r="I17"/>
  <c r="I31"/>
  <c r="I15"/>
  <c r="I20"/>
  <c r="I24"/>
  <c r="I3"/>
  <c r="I28"/>
  <c r="I22"/>
  <c r="I26"/>
  <c r="I9"/>
  <c r="I25"/>
  <c r="I18"/>
  <c r="I29"/>
  <c r="I12"/>
  <c r="I13"/>
  <c r="I3" i="12"/>
  <c r="I13" l="1"/>
  <c r="I17"/>
  <c r="I9"/>
  <c r="I5"/>
  <c r="I20"/>
  <c r="I16"/>
  <c r="I25"/>
  <c r="I11"/>
  <c r="I27"/>
  <c r="I24"/>
  <c r="I21"/>
  <c r="I14"/>
  <c r="I6"/>
  <c r="I15"/>
  <c r="I19"/>
  <c r="I23"/>
  <c r="I10"/>
  <c r="I7"/>
  <c r="I28"/>
  <c r="I22"/>
  <c r="I4"/>
  <c r="I8"/>
  <c r="I12"/>
  <c r="I18"/>
  <c r="I26"/>
  <c r="I4" i="17" l="1"/>
  <c r="I3"/>
</calcChain>
</file>

<file path=xl/sharedStrings.xml><?xml version="1.0" encoding="utf-8"?>
<sst xmlns="http://schemas.openxmlformats.org/spreadsheetml/2006/main" count="947" uniqueCount="316">
  <si>
    <t>İSİM SOYİSİM</t>
  </si>
  <si>
    <t>DOĞUM TARİHİ</t>
  </si>
  <si>
    <t>KATEGORİ</t>
  </si>
  <si>
    <t>ŞEHİR</t>
  </si>
  <si>
    <t>KULÜP</t>
  </si>
  <si>
    <t>ELİT ERKEK</t>
  </si>
  <si>
    <t>ANTALYA</t>
  </si>
  <si>
    <t>EMİRHAN ALTINTAŞ</t>
  </si>
  <si>
    <t>BURSA</t>
  </si>
  <si>
    <t>GÜLTİGİN ER</t>
  </si>
  <si>
    <t>İSTANBUL</t>
  </si>
  <si>
    <t>YBK</t>
  </si>
  <si>
    <t>HİRA</t>
  </si>
  <si>
    <t>TRİA</t>
  </si>
  <si>
    <t>OKTAY ARIKAN</t>
  </si>
  <si>
    <t>İZMİR</t>
  </si>
  <si>
    <t>KOCAELİ</t>
  </si>
  <si>
    <t>SAKARYA</t>
  </si>
  <si>
    <t>TT</t>
  </si>
  <si>
    <t>ELİT KADIN</t>
  </si>
  <si>
    <t>BALIKESİR</t>
  </si>
  <si>
    <t>RASİM BAYRAK</t>
  </si>
  <si>
    <t>GENÇ A ERKEK</t>
  </si>
  <si>
    <t xml:space="preserve">ANTALYA </t>
  </si>
  <si>
    <t>ENES KIZILCIK</t>
  </si>
  <si>
    <t>BALIKESİR BÜYÜKŞEHİR BLD. SPOR</t>
  </si>
  <si>
    <t>BARTU ÖREN</t>
  </si>
  <si>
    <t>BATUHAN SAĞIN</t>
  </si>
  <si>
    <t>FERDİ</t>
  </si>
  <si>
    <t>EMİRHAN GİRGİN</t>
  </si>
  <si>
    <t xml:space="preserve">BURSA </t>
  </si>
  <si>
    <t>BURSA YÜZME KULÜBÜ</t>
  </si>
  <si>
    <t>DENİZLİ</t>
  </si>
  <si>
    <t>EGE SPOR KULÜBÜ</t>
  </si>
  <si>
    <t>ENES EMİR ÇETİNER</t>
  </si>
  <si>
    <t>MERT EREN</t>
  </si>
  <si>
    <t>ITU GVO</t>
  </si>
  <si>
    <t>BATUHAN CEMAL AKTAŞ</t>
  </si>
  <si>
    <t>S.GENÇLİK</t>
  </si>
  <si>
    <t>YUNUS EMRE SERÇE</t>
  </si>
  <si>
    <t>ARDA ŞİMŞEK</t>
  </si>
  <si>
    <t>KADİRHAN BALIK</t>
  </si>
  <si>
    <t>GÖNENÇ TOSU</t>
  </si>
  <si>
    <t>EDİRNE</t>
  </si>
  <si>
    <t>TRAKYA YILDIZI</t>
  </si>
  <si>
    <t>BİRSU ULKAT</t>
  </si>
  <si>
    <t>GENÇ A KADIN</t>
  </si>
  <si>
    <t>ELİF MANİSA</t>
  </si>
  <si>
    <t>ÇİSEL BAHAR</t>
  </si>
  <si>
    <t>MİRAY NUR ERGÜÇ</t>
  </si>
  <si>
    <t>D.S.İ</t>
  </si>
  <si>
    <t>ÇIĞIL UZUN</t>
  </si>
  <si>
    <t>NUR ZONGUR</t>
  </si>
  <si>
    <t>HAKAN TUNÇ</t>
  </si>
  <si>
    <t>GENÇ B ERKEK</t>
  </si>
  <si>
    <t>EMİRHAN ÇAKIR</t>
  </si>
  <si>
    <t>SAMET BALAÇİÇEK</t>
  </si>
  <si>
    <t>ORTAKÇI S.K.</t>
  </si>
  <si>
    <t>YAVUZ SELİM TANE</t>
  </si>
  <si>
    <t>ÇANAKKALE</t>
  </si>
  <si>
    <t>EYEM</t>
  </si>
  <si>
    <t>MELİH AYDOĞDU</t>
  </si>
  <si>
    <t>EMİR ARACI</t>
  </si>
  <si>
    <t xml:space="preserve">İZMİR </t>
  </si>
  <si>
    <t>KUTAY AKKEÇELİ</t>
  </si>
  <si>
    <t>EFE DÖKMECİ</t>
  </si>
  <si>
    <t>ALSANCAK SU SPORLARI S.K</t>
  </si>
  <si>
    <t>DEMİR KESİCİ</t>
  </si>
  <si>
    <t>MUĞLA</t>
  </si>
  <si>
    <t>KARABÜK</t>
  </si>
  <si>
    <t>ELİF SAYIN</t>
  </si>
  <si>
    <t>GENÇ B KADIN</t>
  </si>
  <si>
    <t>İTU GVO</t>
  </si>
  <si>
    <t>İLAY ALSAN</t>
  </si>
  <si>
    <t>YILDIZ ERKEK</t>
  </si>
  <si>
    <t xml:space="preserve">MERT ÇOLAK </t>
  </si>
  <si>
    <t>EKİM DENİZ TUNCEL</t>
  </si>
  <si>
    <t>M.CAN GÜLENDAĞ</t>
  </si>
  <si>
    <t xml:space="preserve">BATUHAN ÖZCAN </t>
  </si>
  <si>
    <t xml:space="preserve">ENES KAYA </t>
  </si>
  <si>
    <t xml:space="preserve">M. ANIL DOĞAN </t>
  </si>
  <si>
    <t>TAHA EREN COŞGUN</t>
  </si>
  <si>
    <t>BAHADIR FURKAN ÖZERKİN</t>
  </si>
  <si>
    <t>BALIKESİR GENÇLİK SPOR</t>
  </si>
  <si>
    <t>HASAN ERDOĞAN</t>
  </si>
  <si>
    <t>FATİH ERDİNÇ</t>
  </si>
  <si>
    <t>NAİM ATAKAN DURMAZ</t>
  </si>
  <si>
    <t>POYRAZ KOÇ</t>
  </si>
  <si>
    <t>BARTIN</t>
  </si>
  <si>
    <t>TOLGA TÜRKSEVER</t>
  </si>
  <si>
    <t>EREN AKSU</t>
  </si>
  <si>
    <t>HASAN CAN KORKMAZ</t>
  </si>
  <si>
    <t>BURAK ÇAĞDAŞ</t>
  </si>
  <si>
    <t>SERCAN SAMANKATİBİ</t>
  </si>
  <si>
    <t>BERK PAK</t>
  </si>
  <si>
    <t>BURAK PAK</t>
  </si>
  <si>
    <t>PAŞA PENDİK</t>
  </si>
  <si>
    <t>ERAY ÖNCEL</t>
  </si>
  <si>
    <t>HAKAN ER</t>
  </si>
  <si>
    <t>TUNA EREN ARICAN</t>
  </si>
  <si>
    <t>ALPEREN AKBURAK</t>
  </si>
  <si>
    <t>ARDA ARACI</t>
  </si>
  <si>
    <t xml:space="preserve">ALİBERK DELİBALTA </t>
  </si>
  <si>
    <t>BORA ÖZBORAOĞLU</t>
  </si>
  <si>
    <t>DOĞUKAN BARIŞ KAZANAN</t>
  </si>
  <si>
    <t>EMRE YALÇIN</t>
  </si>
  <si>
    <t>ABDÜLKADİR GÜZELHAN</t>
  </si>
  <si>
    <t>ABDURRAHMAN YAZICI</t>
  </si>
  <si>
    <t>KUZEY KIRCA</t>
  </si>
  <si>
    <t>ABDÜLKADİR SOY</t>
  </si>
  <si>
    <t>TARIK TALHA GENÇER</t>
  </si>
  <si>
    <t>ORDU</t>
  </si>
  <si>
    <t>DOĞA TOPRAK PATKAVAK</t>
  </si>
  <si>
    <t>EREN KUKU</t>
  </si>
  <si>
    <t>TRABZON</t>
  </si>
  <si>
    <t>YASEMİN ÖZPAMUK</t>
  </si>
  <si>
    <t>YILDIZ KADIN</t>
  </si>
  <si>
    <t>SELİNAY TUĞÇE KIR</t>
  </si>
  <si>
    <t>HACER TUĞÇEM KORKMAZ</t>
  </si>
  <si>
    <t>ELİF OR</t>
  </si>
  <si>
    <t>DERYA ULUÇAY</t>
  </si>
  <si>
    <t>SUDE ŞENDURAN</t>
  </si>
  <si>
    <t>NAZİK TUBA KESTEL</t>
  </si>
  <si>
    <t>SILA ALTINTAŞ</t>
  </si>
  <si>
    <t>BALIKESİR BÜYÜKŞEHİR BLD.</t>
  </si>
  <si>
    <t>BİGE YANKI ÇAYBÜK</t>
  </si>
  <si>
    <t>NEVRA BAŞAK SAATLİ</t>
  </si>
  <si>
    <t>HALİME SAVRAN</t>
  </si>
  <si>
    <t>NARİN YAREN ÇELİK</t>
  </si>
  <si>
    <t>SILA GÜR</t>
  </si>
  <si>
    <t>DAMLANUR DEMİRBAŞ</t>
  </si>
  <si>
    <t>ÖZLENEN İPEK GÜNAD</t>
  </si>
  <si>
    <t>BERİL SELİN ERGİN</t>
  </si>
  <si>
    <t>İLKİM ARDIÇ</t>
  </si>
  <si>
    <t>İSRA YÜKSEL</t>
  </si>
  <si>
    <t>DİDEM ÖZGE MIZRAK</t>
  </si>
  <si>
    <t>NİSA TUANA ÖZMAY</t>
  </si>
  <si>
    <t>DEFNE ILGAZ</t>
  </si>
  <si>
    <t>BEYZA AYAŞLIOĞLU</t>
  </si>
  <si>
    <t xml:space="preserve">BERRA YAVUZ </t>
  </si>
  <si>
    <t>BERFİN BAĞDAÇİÇEK</t>
  </si>
  <si>
    <t>ANDREY YEROFEYEV</t>
  </si>
  <si>
    <t>M3A ERKEK</t>
  </si>
  <si>
    <t xml:space="preserve">METİN PAŞA YILMAZ </t>
  </si>
  <si>
    <t>EFİM BALALA ESHNİKOV</t>
  </si>
  <si>
    <t>YAKUP MUMCUOĞLU</t>
  </si>
  <si>
    <t>TÜRKER KEMAL KIYAK</t>
  </si>
  <si>
    <t xml:space="preserve">EREN UZUN </t>
  </si>
  <si>
    <t>ARDA AKYÜZ</t>
  </si>
  <si>
    <t>POLAT KOÇ</t>
  </si>
  <si>
    <t>EYMEN EFE ÇELEBİ</t>
  </si>
  <si>
    <t>KEREM ERYILMAZ</t>
  </si>
  <si>
    <t>BURSA DOĞA YÜZME</t>
  </si>
  <si>
    <t>BURSA YÜZME</t>
  </si>
  <si>
    <t>MERT DERİN</t>
  </si>
  <si>
    <t>ARDA YANIKAN</t>
  </si>
  <si>
    <t>ARDA BAYRAM</t>
  </si>
  <si>
    <t>YAVUZHAN BASUT</t>
  </si>
  <si>
    <t>YUNUSLAR</t>
  </si>
  <si>
    <t>CAN BARANOK</t>
  </si>
  <si>
    <t>EGE KIZILELMA</t>
  </si>
  <si>
    <t xml:space="preserve">EMİR IŞIL </t>
  </si>
  <si>
    <t>MERTCAN ŞENGÜL</t>
  </si>
  <si>
    <t>EGE ENES ÖZÇETİN</t>
  </si>
  <si>
    <t>EGE KARAKUŞ</t>
  </si>
  <si>
    <t>YAMAN TEVFİK TAN</t>
  </si>
  <si>
    <t>MUSTAFA ZORLU</t>
  </si>
  <si>
    <t>BEYTULLAH UMUT DURSUN</t>
  </si>
  <si>
    <t>YİĞİT KIVRIK</t>
  </si>
  <si>
    <t>CANKATAN KIR</t>
  </si>
  <si>
    <t>OLCAN YÜCEL</t>
  </si>
  <si>
    <t>MUSTAFA MANSUR YETİŞİK</t>
  </si>
  <si>
    <t>ROTA</t>
  </si>
  <si>
    <t>METE UNCUOĞLU</t>
  </si>
  <si>
    <t>HAVİN DUMAN</t>
  </si>
  <si>
    <t>M3A KADIN</t>
  </si>
  <si>
    <t>ELİF GÜNCAN</t>
  </si>
  <si>
    <t xml:space="preserve">DİLARA KARA </t>
  </si>
  <si>
    <t>YAĞMUR ÖZKARANLIK</t>
  </si>
  <si>
    <t>CEMRE CİVELEK</t>
  </si>
  <si>
    <t>BAŞARAN ZÜCCACİYE S.K.</t>
  </si>
  <si>
    <t>ELİF KERTİŞ</t>
  </si>
  <si>
    <t>CEMRE SU KUL</t>
  </si>
  <si>
    <t>RADNİYEGA ZEYNEB UĞURLU</t>
  </si>
  <si>
    <t>IRMAK ŞEREFLİOĞLU</t>
  </si>
  <si>
    <t>BERRA PAMUK</t>
  </si>
  <si>
    <t>AYCAN KOŞAR</t>
  </si>
  <si>
    <t>ZEYNEP ESMA ERDOĞAN</t>
  </si>
  <si>
    <t>ESMANUR YETİŞİK</t>
  </si>
  <si>
    <t>M3B ERKEK</t>
  </si>
  <si>
    <t xml:space="preserve">DAVUT KAĞAN KAMA </t>
  </si>
  <si>
    <t>ALİ SÜER</t>
  </si>
  <si>
    <t>ALİ KEMAL ÇAKMAK</t>
  </si>
  <si>
    <t>MEHMET AYDIN</t>
  </si>
  <si>
    <t>ANIL SAYIT</t>
  </si>
  <si>
    <t>AHMET SAĞIROĞLU</t>
  </si>
  <si>
    <t>BEDİRHAN EFE ALTINDİŞ</t>
  </si>
  <si>
    <t>EFE SARI</t>
  </si>
  <si>
    <t>ALTUĞ DOKUYUCU</t>
  </si>
  <si>
    <t>EGEMEN TÜRKÖZÜ</t>
  </si>
  <si>
    <t>DENİZHAN BİLGİLİ</t>
  </si>
  <si>
    <t>EGE ARİF KARALAR</t>
  </si>
  <si>
    <t>BURSA DOĞA</t>
  </si>
  <si>
    <t>ÖMERHAN KORKMAZ</t>
  </si>
  <si>
    <t>BURSA MODERN PENTATLON</t>
  </si>
  <si>
    <t>EMRE HAMZA TURAL</t>
  </si>
  <si>
    <t>OSMAN ENES DELİORMANLI</t>
  </si>
  <si>
    <t>ALİ TARIM</t>
  </si>
  <si>
    <t>MUSTAFA MERT BAŞTÜRK</t>
  </si>
  <si>
    <t>AHMET YAVUZ TEKİNKAYA</t>
  </si>
  <si>
    <t>DENİZ TÜRKMEN</t>
  </si>
  <si>
    <t>DENİZ BOL</t>
  </si>
  <si>
    <t>POYRAZ DABAKAN</t>
  </si>
  <si>
    <t>AHMET HAKAN DEMİR</t>
  </si>
  <si>
    <t>MİTHATCAN ALTUN</t>
  </si>
  <si>
    <t>ABDULHAMİD SİNAN AYAZ</t>
  </si>
  <si>
    <t>ASLAN EFE UNCUOĞLU</t>
  </si>
  <si>
    <t>MUHAMMED YİĞİT ÖZTÜRK</t>
  </si>
  <si>
    <t>EGE ODABAŞ</t>
  </si>
  <si>
    <t>DORUKHAN ÇELİK</t>
  </si>
  <si>
    <t xml:space="preserve">GÜLŞİN YILMAZ </t>
  </si>
  <si>
    <t>M3B KADIN</t>
  </si>
  <si>
    <t>RÜYA COŞKUN</t>
  </si>
  <si>
    <t xml:space="preserve">ÇELPA SPOR KULÜBÜ </t>
  </si>
  <si>
    <t xml:space="preserve">ELİF DURU SEFERLER </t>
  </si>
  <si>
    <t>DEFNE ÖZCANLI</t>
  </si>
  <si>
    <t>DENİZ GÜNDOĞAN</t>
  </si>
  <si>
    <t>ZEYNEP GÜNDOĞAN</t>
  </si>
  <si>
    <t>DERİN DEMİRCİOĞLU</t>
  </si>
  <si>
    <t>DURU İREM GÜNEY</t>
  </si>
  <si>
    <t xml:space="preserve">BURSA YÜZME </t>
  </si>
  <si>
    <t>ECENUR SERBEST</t>
  </si>
  <si>
    <t>ECE NİSA TARMAN</t>
  </si>
  <si>
    <t>AZRA ÇALIŞKAN</t>
  </si>
  <si>
    <t>HATİCE BUSE ERTEKİN</t>
  </si>
  <si>
    <t>SEZEN KALAK</t>
  </si>
  <si>
    <t>SUDENİZ ÖZGÜL BALLI</t>
  </si>
  <si>
    <t>DEFNE IŞIK</t>
  </si>
  <si>
    <t>AYŞENAZ ÖZTÜRK</t>
  </si>
  <si>
    <t>ELİF YILDIZ</t>
  </si>
  <si>
    <t>DEFNE ŞIKTAŞLI</t>
  </si>
  <si>
    <t xml:space="preserve">RANA YAVUZ </t>
  </si>
  <si>
    <t>MÜRYA KARAYEL</t>
  </si>
  <si>
    <t>DUYGU FATMA BAYER</t>
  </si>
  <si>
    <t>DUYGU BİLİM</t>
  </si>
  <si>
    <t>MELİSA ÖZÇELİK</t>
  </si>
  <si>
    <t>EZGİ ECE KILIÇ</t>
  </si>
  <si>
    <t>ESLEM ERGÜL</t>
  </si>
  <si>
    <t>UĞURCAN ÖZER</t>
  </si>
  <si>
    <t>SASFİT</t>
  </si>
  <si>
    <t>SIRALAMA</t>
  </si>
  <si>
    <t>ÇELPA</t>
  </si>
  <si>
    <t>İZMİR MODERN TRİATLON SK</t>
  </si>
  <si>
    <t>CK SPOR KULÜBÜ</t>
  </si>
  <si>
    <t>DEMİR ADIMLAR SK</t>
  </si>
  <si>
    <t>BATI AKDENİZ MACERA SK</t>
  </si>
  <si>
    <t>ALANYA BELEDİYE SPOR KULÜBÜ</t>
  </si>
  <si>
    <t>PAMUKKALE ÜNİVERSİTESİ M.S.K.</t>
  </si>
  <si>
    <t>GELİBOLU TRİATLON SK</t>
  </si>
  <si>
    <t>GELİBOLU SK</t>
  </si>
  <si>
    <t>İDA SPOR KULÜBÜ</t>
  </si>
  <si>
    <t>MUĞLA YÜZME</t>
  </si>
  <si>
    <t>SAKARYA TÜRK TELEKOM SK</t>
  </si>
  <si>
    <t>MUĞLA ATLETİK</t>
  </si>
  <si>
    <t>MARMARİS YILDIZLARI</t>
  </si>
  <si>
    <t>İDA SK</t>
  </si>
  <si>
    <t>KARESİ BELEDİYE SPOR KULÜBÜ</t>
  </si>
  <si>
    <t>BLK BÜYÜKŞEHİR BLD. SP.</t>
  </si>
  <si>
    <t>ESRA NUR GÖKCEK</t>
  </si>
  <si>
    <t>ANTALYA TRİATLON SK</t>
  </si>
  <si>
    <t>BARIŞ TÜRKCAN</t>
  </si>
  <si>
    <t>BAHRİ DAĞCI</t>
  </si>
  <si>
    <t>ERDEM FATİH DENİZLİ</t>
  </si>
  <si>
    <t>MERVE ÖBEKÇİ</t>
  </si>
  <si>
    <t>MOLLAARAP GÜVEN S.K.</t>
  </si>
  <si>
    <t>TÜRKER BAHAR</t>
  </si>
  <si>
    <t>ERDAL ÇINAR İYİLİKÇİ</t>
  </si>
  <si>
    <t>METİN DEMİRTAŞ</t>
  </si>
  <si>
    <t>EREN ŞEFLEK</t>
  </si>
  <si>
    <t>ORDU KUZEY SK</t>
  </si>
  <si>
    <t>HASAN AKÇAY</t>
  </si>
  <si>
    <t>ALTAY SK</t>
  </si>
  <si>
    <t>HELİN ARIKAN</t>
  </si>
  <si>
    <t>PARATRİATLON ERKEK PTS-4</t>
  </si>
  <si>
    <t>PARATRİATLON ERKEK PTS-5</t>
  </si>
  <si>
    <t>KOCAELİ GHS KULÜBÜ DERNEĞİ</t>
  </si>
  <si>
    <t>ÇELPA SK</t>
  </si>
  <si>
    <t>BURSA MODERN PENTATLON SK</t>
  </si>
  <si>
    <t>ALANYA BELEDİYESİ</t>
  </si>
  <si>
    <t>2020 PUANLI TRİATLON LİGİ FİNAL SONRASI  PARATRİATLON ERKEK  FERDİ SIRALAMA</t>
  </si>
  <si>
    <t>1-2 . AYAK EN YÜKSEK PUANI</t>
  </si>
  <si>
    <t>3. AYAK PUANI</t>
  </si>
  <si>
    <t>TOPLAM PUANI</t>
  </si>
  <si>
    <t>2020 PUANLI TRİATLON LİGİ FİNAL SONRASI  M3-B KADIN  FERDİ SIRALAMA</t>
  </si>
  <si>
    <t>DERİNSU ASLI AY</t>
  </si>
  <si>
    <t xml:space="preserve">2020 PUANLI TRİATLON LİGİ FİNAL SONRASI  M3-B ERKEK  FERDİ SIRALAMA </t>
  </si>
  <si>
    <t xml:space="preserve">2020 PUANLI TRİATLON LİGİ FİNAL SONRASI  M3-A KADIN  FERDİ SIRALAMA </t>
  </si>
  <si>
    <t>BENSU KAPAN</t>
  </si>
  <si>
    <t>ABDULSAMED AFİNDİ</t>
  </si>
  <si>
    <t xml:space="preserve">2020 PUANLI TRİATLON LİGİ FİNAL SONRASI  YILDIZ KADIN  FERDİ SIRALAMA </t>
  </si>
  <si>
    <t>KOCAELİ YÜZME KULÜBÜ DERNEĞİ</t>
  </si>
  <si>
    <t xml:space="preserve">2020 PUANLI TRİATLON LİGİ FİNAL SONRASI  M3-A ERKEK  FERDİ SIRALAMA </t>
  </si>
  <si>
    <t xml:space="preserve">2020 PUANLI TRİATLON LİGİ FİNAL SONRASI  YILDIZ ERKEK  FERDİ SIRALAMA </t>
  </si>
  <si>
    <t>UMUT CAN ERDAT</t>
  </si>
  <si>
    <t>EŞREF YALÇIN ERGÜL</t>
  </si>
  <si>
    <t xml:space="preserve">2020 PUANLI TRİATLON LİGİ FİNAL SONRASI  GENÇ-B KADIN  FERDİ SIRALAMA </t>
  </si>
  <si>
    <t xml:space="preserve">2020 PUANLI TRİATLON LİGİ FİNAL SONRASI  GENÇ-B ERKEK  FERDİ SIRALAMA </t>
  </si>
  <si>
    <t xml:space="preserve">2020 PUANLI TRİATLON LİGİ FİNAL SONRASI  GENÇ-A KADIN  FERDİ SIRALAMA </t>
  </si>
  <si>
    <t xml:space="preserve">2020 PUANLI TRİATLON LİGİ FİNAL SONRASI  GENÇ-A ERKEK  FERDİ SIRALAMA </t>
  </si>
  <si>
    <t>KADİR ENSAR SOĞANCI</t>
  </si>
  <si>
    <t xml:space="preserve">2020 PUANLI TRİATLON LİGİ FİNAL SONRASI  ELİT KADIN  FERDİ SIRALAMA </t>
  </si>
  <si>
    <t xml:space="preserve">2020 PUANLI TRİATLON LİGİ FİNAL SONRASI  ELİT ERKEK  FERDİ SIRALAMA </t>
  </si>
  <si>
    <t>SASFİT SK</t>
  </si>
  <si>
    <t xml:space="preserve">BİSİKLET TEST TEKRAR </t>
  </si>
  <si>
    <t>AYDIN</t>
  </si>
  <si>
    <t>GELİBOLU SPOR KULÜBÜ</t>
  </si>
</sst>
</file>

<file path=xl/styles.xml><?xml version="1.0" encoding="utf-8"?>
<styleSheet xmlns="http://schemas.openxmlformats.org/spreadsheetml/2006/main">
  <fonts count="9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sz val="1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1"/>
    <xf numFmtId="0" fontId="1" fillId="0" borderId="1"/>
  </cellStyleXfs>
  <cellXfs count="58">
    <xf numFmtId="0" fontId="0" fillId="0" borderId="0" xfId="0" applyFont="1" applyAlignment="1"/>
    <xf numFmtId="0" fontId="0" fillId="0" borderId="0" xfId="0" applyFont="1"/>
    <xf numFmtId="0" fontId="0" fillId="0" borderId="1" xfId="0" applyFont="1" applyBorder="1" applyAlignment="1"/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Font="1" applyFill="1" applyBorder="1" applyAlignment="1">
      <alignment horizontal="center" vertical="center"/>
    </xf>
    <xf numFmtId="21" fontId="2" fillId="0" borderId="1" xfId="0" applyNumberFormat="1" applyFont="1" applyBorder="1"/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5"/>
  <sheetViews>
    <sheetView zoomScale="80" zoomScaleNormal="80" workbookViewId="0">
      <selection activeCell="F14" sqref="F14"/>
    </sheetView>
  </sheetViews>
  <sheetFormatPr defaultColWidth="12.625" defaultRowHeight="15" customHeight="1"/>
  <cols>
    <col min="1" max="1" width="10.5" style="2" bestFit="1" customWidth="1"/>
    <col min="2" max="2" width="19.625" style="2" customWidth="1"/>
    <col min="3" max="3" width="19.125" style="2" bestFit="1" customWidth="1"/>
    <col min="4" max="4" width="14.625" style="2" customWidth="1"/>
    <col min="5" max="5" width="11.375" style="2" bestFit="1" customWidth="1"/>
    <col min="6" max="6" width="28.875" style="2" bestFit="1" customWidth="1"/>
    <col min="7" max="7" width="25.875" style="2" bestFit="1" customWidth="1"/>
    <col min="8" max="8" width="11.125" style="2" bestFit="1" customWidth="1"/>
    <col min="9" max="9" width="19.875" style="2" bestFit="1" customWidth="1"/>
    <col min="10" max="16384" width="12.625" style="2"/>
  </cols>
  <sheetData>
    <row r="1" spans="1:9" ht="30" customHeight="1">
      <c r="A1" s="52" t="s">
        <v>311</v>
      </c>
      <c r="B1" s="53"/>
      <c r="C1" s="53"/>
      <c r="D1" s="53"/>
      <c r="E1" s="53"/>
      <c r="F1" s="53"/>
      <c r="G1" s="53"/>
      <c r="H1" s="53"/>
      <c r="I1" s="54"/>
    </row>
    <row r="2" spans="1:9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>
      <c r="A3" s="17">
        <v>1</v>
      </c>
      <c r="B3" s="18" t="s">
        <v>9</v>
      </c>
      <c r="C3" s="7">
        <v>1997</v>
      </c>
      <c r="D3" s="7" t="s">
        <v>5</v>
      </c>
      <c r="E3" s="7" t="s">
        <v>10</v>
      </c>
      <c r="F3" s="18" t="s">
        <v>11</v>
      </c>
      <c r="G3" s="35">
        <v>152</v>
      </c>
      <c r="H3" s="35">
        <v>232</v>
      </c>
      <c r="I3" s="46">
        <f>(G3+H3)</f>
        <v>384</v>
      </c>
    </row>
    <row r="4" spans="1:9" ht="22.5" customHeight="1">
      <c r="A4" s="17">
        <v>2</v>
      </c>
      <c r="B4" s="18" t="s">
        <v>7</v>
      </c>
      <c r="C4" s="7">
        <v>1997</v>
      </c>
      <c r="D4" s="7" t="s">
        <v>5</v>
      </c>
      <c r="E4" s="7" t="s">
        <v>6</v>
      </c>
      <c r="F4" s="8" t="s">
        <v>312</v>
      </c>
      <c r="G4" s="35">
        <v>135</v>
      </c>
      <c r="H4" s="35">
        <v>200</v>
      </c>
      <c r="I4" s="46">
        <f t="shared" ref="I4:I5" si="0">(G4+H4)</f>
        <v>335</v>
      </c>
    </row>
    <row r="5" spans="1:9" ht="22.5" customHeight="1" thickBot="1">
      <c r="A5" s="31">
        <v>3</v>
      </c>
      <c r="B5" s="13" t="s">
        <v>14</v>
      </c>
      <c r="C5" s="9">
        <v>2000</v>
      </c>
      <c r="D5" s="9" t="s">
        <v>5</v>
      </c>
      <c r="E5" s="9" t="s">
        <v>15</v>
      </c>
      <c r="F5" s="13" t="s">
        <v>252</v>
      </c>
      <c r="G5" s="41">
        <v>131</v>
      </c>
      <c r="H5" s="41">
        <v>172</v>
      </c>
      <c r="I5" s="47">
        <f t="shared" si="0"/>
        <v>303</v>
      </c>
    </row>
    <row r="6" spans="1:9" ht="15.75" customHeight="1"/>
    <row r="7" spans="1:9" ht="15.75" customHeight="1"/>
    <row r="8" spans="1:9" ht="15.75" customHeight="1"/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autoFilter ref="B2:I2"/>
  <sortState ref="A14:L33">
    <sortCondition ref="B13"/>
  </sortState>
  <mergeCells count="1">
    <mergeCell ref="A1:I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38"/>
  <sheetViews>
    <sheetView zoomScale="80" zoomScaleNormal="80" workbookViewId="0">
      <selection activeCell="K10" sqref="K10"/>
    </sheetView>
  </sheetViews>
  <sheetFormatPr defaultColWidth="12.625" defaultRowHeight="15" customHeight="1"/>
  <cols>
    <col min="1" max="1" width="10.125" style="2" customWidth="1"/>
    <col min="2" max="2" width="27.375" style="2" bestFit="1" customWidth="1"/>
    <col min="3" max="3" width="12" style="2" customWidth="1"/>
    <col min="4" max="4" width="12.75" style="2" bestFit="1" customWidth="1"/>
    <col min="5" max="5" width="10.125" style="2" bestFit="1" customWidth="1"/>
    <col min="6" max="6" width="31.25" style="2" bestFit="1" customWidth="1"/>
    <col min="7" max="7" width="30.125" style="2" customWidth="1"/>
    <col min="8" max="8" width="18.875" style="2" bestFit="1" customWidth="1"/>
    <col min="9" max="9" width="14.875" style="2" bestFit="1" customWidth="1"/>
    <col min="10" max="10" width="7.625" style="2" customWidth="1"/>
    <col min="11" max="16384" width="12.625" style="2"/>
  </cols>
  <sheetData>
    <row r="1" spans="1:21" ht="30" customHeight="1">
      <c r="A1" s="52" t="s">
        <v>296</v>
      </c>
      <c r="B1" s="53"/>
      <c r="C1" s="53"/>
      <c r="D1" s="53"/>
      <c r="E1" s="53"/>
      <c r="F1" s="53"/>
      <c r="G1" s="53"/>
      <c r="H1" s="53"/>
      <c r="I1" s="54"/>
    </row>
    <row r="2" spans="1:21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  <c r="J2" s="39"/>
    </row>
    <row r="3" spans="1:21" ht="22.5" customHeight="1">
      <c r="A3" s="21">
        <v>1</v>
      </c>
      <c r="B3" s="8" t="s">
        <v>174</v>
      </c>
      <c r="C3" s="4">
        <v>2006</v>
      </c>
      <c r="D3" s="4" t="s">
        <v>175</v>
      </c>
      <c r="E3" s="4" t="s">
        <v>23</v>
      </c>
      <c r="F3" s="8" t="s">
        <v>256</v>
      </c>
      <c r="G3" s="35">
        <v>159</v>
      </c>
      <c r="H3" s="5">
        <v>238</v>
      </c>
      <c r="I3" s="46">
        <f t="shared" ref="I3:I17" si="0">(G3+H3)</f>
        <v>397</v>
      </c>
    </row>
    <row r="4" spans="1:21" ht="22.5" customHeight="1">
      <c r="A4" s="21">
        <v>2</v>
      </c>
      <c r="B4" s="8" t="s">
        <v>184</v>
      </c>
      <c r="C4" s="4">
        <v>2006</v>
      </c>
      <c r="D4" s="4" t="s">
        <v>175</v>
      </c>
      <c r="E4" s="4" t="s">
        <v>63</v>
      </c>
      <c r="F4" s="8" t="s">
        <v>252</v>
      </c>
      <c r="G4" s="35">
        <v>147</v>
      </c>
      <c r="H4" s="4">
        <v>215</v>
      </c>
      <c r="I4" s="46">
        <f t="shared" si="0"/>
        <v>362</v>
      </c>
    </row>
    <row r="5" spans="1:21" ht="22.5" customHeight="1">
      <c r="A5" s="21">
        <v>3</v>
      </c>
      <c r="B5" s="8" t="s">
        <v>187</v>
      </c>
      <c r="C5" s="4">
        <v>2006</v>
      </c>
      <c r="D5" s="4" t="s">
        <v>175</v>
      </c>
      <c r="E5" s="4" t="s">
        <v>16</v>
      </c>
      <c r="F5" s="8" t="s">
        <v>285</v>
      </c>
      <c r="G5" s="35">
        <v>156</v>
      </c>
      <c r="H5" s="4">
        <v>194</v>
      </c>
      <c r="I5" s="46">
        <f t="shared" si="0"/>
        <v>350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2.5" customHeight="1">
      <c r="A6" s="21">
        <v>4</v>
      </c>
      <c r="B6" s="8" t="s">
        <v>282</v>
      </c>
      <c r="C6" s="4">
        <v>2006</v>
      </c>
      <c r="D6" s="4" t="s">
        <v>175</v>
      </c>
      <c r="E6" s="4" t="s">
        <v>63</v>
      </c>
      <c r="F6" s="8" t="s">
        <v>252</v>
      </c>
      <c r="G6" s="35">
        <v>145</v>
      </c>
      <c r="H6" s="4">
        <v>199</v>
      </c>
      <c r="I6" s="46">
        <f t="shared" si="0"/>
        <v>344</v>
      </c>
    </row>
    <row r="7" spans="1:21" ht="22.5" customHeight="1">
      <c r="A7" s="21">
        <v>5</v>
      </c>
      <c r="B7" s="8" t="s">
        <v>176</v>
      </c>
      <c r="C7" s="4">
        <v>2006</v>
      </c>
      <c r="D7" s="4" t="s">
        <v>175</v>
      </c>
      <c r="E7" s="4" t="s">
        <v>20</v>
      </c>
      <c r="F7" s="8" t="s">
        <v>251</v>
      </c>
      <c r="G7" s="35">
        <v>123</v>
      </c>
      <c r="H7" s="4">
        <v>182</v>
      </c>
      <c r="I7" s="46">
        <f t="shared" si="0"/>
        <v>305</v>
      </c>
    </row>
    <row r="8" spans="1:21" ht="22.5" customHeight="1">
      <c r="A8" s="21">
        <v>6</v>
      </c>
      <c r="B8" s="18" t="s">
        <v>188</v>
      </c>
      <c r="C8" s="7">
        <v>2006</v>
      </c>
      <c r="D8" s="7" t="s">
        <v>175</v>
      </c>
      <c r="E8" s="7" t="s">
        <v>17</v>
      </c>
      <c r="F8" s="18" t="s">
        <v>262</v>
      </c>
      <c r="G8" s="35">
        <v>132</v>
      </c>
      <c r="H8" s="7">
        <v>170</v>
      </c>
      <c r="I8" s="46">
        <f t="shared" si="0"/>
        <v>302</v>
      </c>
    </row>
    <row r="9" spans="1:21" ht="22.5" customHeight="1">
      <c r="A9" s="21">
        <v>7</v>
      </c>
      <c r="B9" s="8" t="s">
        <v>178</v>
      </c>
      <c r="C9" s="4">
        <v>2006</v>
      </c>
      <c r="D9" s="4" t="s">
        <v>175</v>
      </c>
      <c r="E9" s="4" t="s">
        <v>8</v>
      </c>
      <c r="F9" s="8" t="s">
        <v>28</v>
      </c>
      <c r="G9" s="35">
        <v>121</v>
      </c>
      <c r="H9" s="4">
        <v>170</v>
      </c>
      <c r="I9" s="46">
        <f t="shared" si="0"/>
        <v>291</v>
      </c>
    </row>
    <row r="10" spans="1:21" ht="22.5" customHeight="1">
      <c r="A10" s="21">
        <v>8</v>
      </c>
      <c r="B10" s="18" t="s">
        <v>185</v>
      </c>
      <c r="C10" s="7">
        <v>2006</v>
      </c>
      <c r="D10" s="7" t="s">
        <v>175</v>
      </c>
      <c r="E10" s="7" t="s">
        <v>63</v>
      </c>
      <c r="F10" s="18" t="s">
        <v>66</v>
      </c>
      <c r="G10" s="35">
        <v>110</v>
      </c>
      <c r="H10" s="7">
        <v>172</v>
      </c>
      <c r="I10" s="46">
        <f t="shared" si="0"/>
        <v>282</v>
      </c>
    </row>
    <row r="11" spans="1:21" ht="22.5" customHeight="1">
      <c r="A11" s="21">
        <v>9</v>
      </c>
      <c r="B11" s="8" t="s">
        <v>179</v>
      </c>
      <c r="C11" s="4">
        <v>2006</v>
      </c>
      <c r="D11" s="4" t="s">
        <v>175</v>
      </c>
      <c r="E11" s="4" t="s">
        <v>8</v>
      </c>
      <c r="F11" s="8" t="s">
        <v>180</v>
      </c>
      <c r="G11" s="35">
        <v>119</v>
      </c>
      <c r="H11" s="4">
        <v>161</v>
      </c>
      <c r="I11" s="46">
        <f t="shared" si="0"/>
        <v>280</v>
      </c>
    </row>
    <row r="12" spans="1:21" ht="22.5" customHeight="1">
      <c r="A12" s="21">
        <v>10</v>
      </c>
      <c r="B12" s="18" t="s">
        <v>297</v>
      </c>
      <c r="C12" s="7">
        <v>2006</v>
      </c>
      <c r="D12" s="7" t="s">
        <v>175</v>
      </c>
      <c r="E12" s="7" t="s">
        <v>23</v>
      </c>
      <c r="F12" s="18" t="s">
        <v>254</v>
      </c>
      <c r="G12" s="7">
        <v>113</v>
      </c>
      <c r="H12" s="35">
        <v>161</v>
      </c>
      <c r="I12" s="46">
        <f t="shared" si="0"/>
        <v>274</v>
      </c>
    </row>
    <row r="13" spans="1:21" ht="22.5" customHeight="1">
      <c r="A13" s="21">
        <v>11</v>
      </c>
      <c r="B13" s="18" t="s">
        <v>186</v>
      </c>
      <c r="C13" s="7">
        <v>2006</v>
      </c>
      <c r="D13" s="7" t="s">
        <v>175</v>
      </c>
      <c r="E13" s="7" t="s">
        <v>63</v>
      </c>
      <c r="F13" s="18" t="s">
        <v>66</v>
      </c>
      <c r="G13" s="35">
        <v>103</v>
      </c>
      <c r="H13" s="7">
        <v>147</v>
      </c>
      <c r="I13" s="46">
        <f t="shared" si="0"/>
        <v>250</v>
      </c>
    </row>
    <row r="14" spans="1:21" ht="22.5" customHeight="1">
      <c r="A14" s="21">
        <v>12</v>
      </c>
      <c r="B14" s="8" t="s">
        <v>177</v>
      </c>
      <c r="C14" s="4">
        <v>2006</v>
      </c>
      <c r="D14" s="4" t="s">
        <v>175</v>
      </c>
      <c r="E14" s="4" t="s">
        <v>20</v>
      </c>
      <c r="F14" s="8" t="s">
        <v>260</v>
      </c>
      <c r="G14" s="35">
        <v>112</v>
      </c>
      <c r="H14" s="4">
        <v>136</v>
      </c>
      <c r="I14" s="46">
        <f t="shared" si="0"/>
        <v>248</v>
      </c>
    </row>
    <row r="15" spans="1:21" ht="22.5" customHeight="1">
      <c r="A15" s="21">
        <v>13</v>
      </c>
      <c r="B15" s="8" t="s">
        <v>183</v>
      </c>
      <c r="C15" s="4">
        <v>2006</v>
      </c>
      <c r="D15" s="4" t="s">
        <v>175</v>
      </c>
      <c r="E15" s="4" t="s">
        <v>10</v>
      </c>
      <c r="F15" s="8" t="s">
        <v>72</v>
      </c>
      <c r="G15" s="35">
        <v>101</v>
      </c>
      <c r="H15" s="4">
        <v>146</v>
      </c>
      <c r="I15" s="46">
        <f t="shared" si="0"/>
        <v>247</v>
      </c>
    </row>
    <row r="16" spans="1:21" ht="22.5" customHeight="1">
      <c r="A16" s="21">
        <v>14</v>
      </c>
      <c r="B16" s="8" t="s">
        <v>181</v>
      </c>
      <c r="C16" s="4">
        <v>2006</v>
      </c>
      <c r="D16" s="4" t="s">
        <v>175</v>
      </c>
      <c r="E16" s="4" t="s">
        <v>32</v>
      </c>
      <c r="F16" s="8" t="s">
        <v>257</v>
      </c>
      <c r="G16" s="35">
        <v>81</v>
      </c>
      <c r="H16" s="4">
        <v>119</v>
      </c>
      <c r="I16" s="46">
        <f t="shared" si="0"/>
        <v>200</v>
      </c>
    </row>
    <row r="17" spans="1:9" ht="22.5" customHeight="1" thickBot="1">
      <c r="A17" s="22">
        <v>15</v>
      </c>
      <c r="B17" s="11" t="s">
        <v>182</v>
      </c>
      <c r="C17" s="12">
        <v>2006</v>
      </c>
      <c r="D17" s="12" t="s">
        <v>175</v>
      </c>
      <c r="E17" s="12" t="s">
        <v>32</v>
      </c>
      <c r="F17" s="11" t="s">
        <v>33</v>
      </c>
      <c r="G17" s="41">
        <v>61</v>
      </c>
      <c r="H17" s="12">
        <v>74</v>
      </c>
      <c r="I17" s="47">
        <f t="shared" si="0"/>
        <v>135</v>
      </c>
    </row>
    <row r="18" spans="1:9" ht="15.75" customHeight="1"/>
    <row r="19" spans="1:9" ht="15.75" customHeight="1"/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autoFilter ref="B2:I8">
    <sortState ref="B3:I17">
      <sortCondition descending="1" ref="I2:I8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875"/>
  <sheetViews>
    <sheetView zoomScale="80" zoomScaleNormal="80" workbookViewId="0">
      <selection activeCell="J41" sqref="J41"/>
    </sheetView>
  </sheetViews>
  <sheetFormatPr defaultColWidth="12.625" defaultRowHeight="15" customHeight="1"/>
  <cols>
    <col min="1" max="1" width="10.125" bestFit="1" customWidth="1"/>
    <col min="2" max="2" width="25.875" bestFit="1" customWidth="1"/>
    <col min="3" max="3" width="19.125" bestFit="1" customWidth="1"/>
    <col min="4" max="4" width="12.75" bestFit="1" customWidth="1"/>
    <col min="5" max="5" width="11.375" bestFit="1" customWidth="1"/>
    <col min="6" max="6" width="31.125" bestFit="1" customWidth="1"/>
    <col min="7" max="7" width="19.875" bestFit="1" customWidth="1"/>
    <col min="8" max="8" width="18.875" bestFit="1" customWidth="1"/>
    <col min="9" max="9" width="19.875" bestFit="1" customWidth="1"/>
  </cols>
  <sheetData>
    <row r="1" spans="1:18" ht="30" customHeight="1">
      <c r="A1" s="52" t="s">
        <v>295</v>
      </c>
      <c r="B1" s="53"/>
      <c r="C1" s="53"/>
      <c r="D1" s="53"/>
      <c r="E1" s="53"/>
      <c r="F1" s="53"/>
      <c r="G1" s="53"/>
      <c r="H1" s="53"/>
      <c r="I1" s="54"/>
    </row>
    <row r="2" spans="1:18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18" ht="22.5" customHeight="1">
      <c r="A3" s="21">
        <v>1</v>
      </c>
      <c r="B3" s="18" t="s">
        <v>193</v>
      </c>
      <c r="C3" s="7">
        <v>2007</v>
      </c>
      <c r="D3" s="7" t="s">
        <v>189</v>
      </c>
      <c r="E3" s="7" t="s">
        <v>20</v>
      </c>
      <c r="F3" s="18" t="s">
        <v>251</v>
      </c>
      <c r="G3" s="35">
        <v>134</v>
      </c>
      <c r="H3" s="7">
        <v>188</v>
      </c>
      <c r="I3" s="46">
        <f t="shared" ref="I3:I33" si="0">(G3+H3)</f>
        <v>322</v>
      </c>
    </row>
    <row r="4" spans="1:18" ht="22.5" customHeight="1">
      <c r="A4" s="21">
        <v>2</v>
      </c>
      <c r="B4" s="18" t="s">
        <v>195</v>
      </c>
      <c r="C4" s="7">
        <v>2007</v>
      </c>
      <c r="D4" s="7" t="s">
        <v>189</v>
      </c>
      <c r="E4" s="7" t="s">
        <v>20</v>
      </c>
      <c r="F4" s="18" t="s">
        <v>265</v>
      </c>
      <c r="G4" s="35">
        <v>122</v>
      </c>
      <c r="H4" s="7">
        <v>197</v>
      </c>
      <c r="I4" s="46">
        <f t="shared" si="0"/>
        <v>319</v>
      </c>
    </row>
    <row r="5" spans="1:18" ht="22.5" customHeight="1">
      <c r="A5" s="21">
        <v>3</v>
      </c>
      <c r="B5" s="18" t="s">
        <v>207</v>
      </c>
      <c r="C5" s="7">
        <v>2007</v>
      </c>
      <c r="D5" s="7" t="s">
        <v>189</v>
      </c>
      <c r="E5" s="7" t="s">
        <v>32</v>
      </c>
      <c r="F5" s="18" t="s">
        <v>257</v>
      </c>
      <c r="G5" s="35">
        <v>140</v>
      </c>
      <c r="H5" s="7">
        <v>165</v>
      </c>
      <c r="I5" s="46">
        <f t="shared" si="0"/>
        <v>305</v>
      </c>
    </row>
    <row r="6" spans="1:18" ht="22.5" customHeight="1">
      <c r="A6" s="21">
        <v>4</v>
      </c>
      <c r="B6" s="18" t="s">
        <v>194</v>
      </c>
      <c r="C6" s="7">
        <v>2007</v>
      </c>
      <c r="D6" s="7" t="s">
        <v>189</v>
      </c>
      <c r="E6" s="7" t="s">
        <v>20</v>
      </c>
      <c r="F6" s="18" t="s">
        <v>265</v>
      </c>
      <c r="G6" s="35">
        <v>121</v>
      </c>
      <c r="H6" s="7">
        <v>177</v>
      </c>
      <c r="I6" s="46">
        <f t="shared" si="0"/>
        <v>298</v>
      </c>
    </row>
    <row r="7" spans="1:18" ht="22.5" customHeight="1">
      <c r="A7" s="21">
        <v>5</v>
      </c>
      <c r="B7" s="18" t="s">
        <v>219</v>
      </c>
      <c r="C7" s="7">
        <v>2007</v>
      </c>
      <c r="D7" s="7" t="s">
        <v>189</v>
      </c>
      <c r="E7" s="7" t="s">
        <v>111</v>
      </c>
      <c r="F7" s="18" t="s">
        <v>279</v>
      </c>
      <c r="G7" s="35">
        <v>118</v>
      </c>
      <c r="H7" s="25">
        <v>178</v>
      </c>
      <c r="I7" s="46">
        <f t="shared" si="0"/>
        <v>296</v>
      </c>
    </row>
    <row r="8" spans="1:18" ht="22.5" customHeight="1">
      <c r="A8" s="21">
        <v>6</v>
      </c>
      <c r="B8" s="18" t="s">
        <v>198</v>
      </c>
      <c r="C8" s="7">
        <v>2007</v>
      </c>
      <c r="D8" s="7" t="s">
        <v>189</v>
      </c>
      <c r="E8" s="7" t="s">
        <v>20</v>
      </c>
      <c r="F8" s="18" t="s">
        <v>265</v>
      </c>
      <c r="G8" s="35">
        <v>116</v>
      </c>
      <c r="H8" s="7">
        <v>174</v>
      </c>
      <c r="I8" s="46">
        <f t="shared" si="0"/>
        <v>290</v>
      </c>
      <c r="J8" s="1"/>
      <c r="K8" s="1"/>
      <c r="L8" s="1"/>
      <c r="M8" s="1"/>
      <c r="N8" s="1"/>
      <c r="O8" s="1"/>
      <c r="P8" s="1"/>
      <c r="Q8" s="1"/>
      <c r="R8" s="1"/>
    </row>
    <row r="9" spans="1:18" ht="22.5" customHeight="1">
      <c r="A9" s="21">
        <v>7</v>
      </c>
      <c r="B9" s="18" t="s">
        <v>208</v>
      </c>
      <c r="C9" s="7">
        <v>2007</v>
      </c>
      <c r="D9" s="7" t="s">
        <v>189</v>
      </c>
      <c r="E9" s="7" t="s">
        <v>32</v>
      </c>
      <c r="F9" s="18" t="s">
        <v>257</v>
      </c>
      <c r="G9" s="35">
        <v>120</v>
      </c>
      <c r="H9" s="7">
        <v>169</v>
      </c>
      <c r="I9" s="46">
        <f t="shared" si="0"/>
        <v>289</v>
      </c>
    </row>
    <row r="10" spans="1:18" ht="22.5" customHeight="1">
      <c r="A10" s="21">
        <v>8</v>
      </c>
      <c r="B10" s="18" t="s">
        <v>192</v>
      </c>
      <c r="C10" s="7">
        <v>2007</v>
      </c>
      <c r="D10" s="7" t="s">
        <v>189</v>
      </c>
      <c r="E10" s="7" t="s">
        <v>20</v>
      </c>
      <c r="F10" s="18" t="s">
        <v>266</v>
      </c>
      <c r="G10" s="35">
        <v>124</v>
      </c>
      <c r="H10" s="7">
        <v>163</v>
      </c>
      <c r="I10" s="46">
        <f t="shared" si="0"/>
        <v>287</v>
      </c>
    </row>
    <row r="11" spans="1:18" s="2" customFormat="1" ht="22.5" customHeight="1">
      <c r="A11" s="21">
        <v>9</v>
      </c>
      <c r="B11" s="18" t="s">
        <v>190</v>
      </c>
      <c r="C11" s="7">
        <v>2007</v>
      </c>
      <c r="D11" s="7" t="s">
        <v>189</v>
      </c>
      <c r="E11" s="7" t="s">
        <v>23</v>
      </c>
      <c r="F11" s="18" t="s">
        <v>254</v>
      </c>
      <c r="G11" s="35">
        <v>123</v>
      </c>
      <c r="H11" s="24">
        <v>162</v>
      </c>
      <c r="I11" s="46">
        <f t="shared" si="0"/>
        <v>285</v>
      </c>
    </row>
    <row r="12" spans="1:18" s="2" customFormat="1" ht="22.5" customHeight="1">
      <c r="A12" s="21">
        <v>10</v>
      </c>
      <c r="B12" s="18" t="s">
        <v>275</v>
      </c>
      <c r="C12" s="7">
        <v>2007</v>
      </c>
      <c r="D12" s="7" t="s">
        <v>189</v>
      </c>
      <c r="E12" s="7" t="s">
        <v>8</v>
      </c>
      <c r="F12" s="8" t="s">
        <v>204</v>
      </c>
      <c r="G12" s="35">
        <v>116</v>
      </c>
      <c r="H12" s="7">
        <v>162</v>
      </c>
      <c r="I12" s="46">
        <f t="shared" si="0"/>
        <v>278</v>
      </c>
    </row>
    <row r="13" spans="1:18" s="2" customFormat="1" ht="22.5" customHeight="1">
      <c r="A13" s="21">
        <v>11</v>
      </c>
      <c r="B13" s="18" t="s">
        <v>215</v>
      </c>
      <c r="C13" s="7">
        <v>2007</v>
      </c>
      <c r="D13" s="7" t="s">
        <v>189</v>
      </c>
      <c r="E13" s="7" t="s">
        <v>17</v>
      </c>
      <c r="F13" s="18" t="s">
        <v>172</v>
      </c>
      <c r="G13" s="35">
        <v>103</v>
      </c>
      <c r="H13" s="7">
        <v>170</v>
      </c>
      <c r="I13" s="46">
        <f t="shared" si="0"/>
        <v>273</v>
      </c>
    </row>
    <row r="14" spans="1:18" s="2" customFormat="1" ht="22.5" customHeight="1">
      <c r="A14" s="21">
        <v>12</v>
      </c>
      <c r="B14" s="18" t="s">
        <v>196</v>
      </c>
      <c r="C14" s="7">
        <v>2007</v>
      </c>
      <c r="D14" s="7" t="s">
        <v>189</v>
      </c>
      <c r="E14" s="7" t="s">
        <v>20</v>
      </c>
      <c r="F14" s="18" t="s">
        <v>267</v>
      </c>
      <c r="G14" s="35">
        <v>110</v>
      </c>
      <c r="H14" s="7">
        <v>160</v>
      </c>
      <c r="I14" s="46">
        <f t="shared" si="0"/>
        <v>270</v>
      </c>
    </row>
    <row r="15" spans="1:18" s="2" customFormat="1" ht="22.5" customHeight="1">
      <c r="A15" s="21">
        <v>13</v>
      </c>
      <c r="B15" s="18" t="s">
        <v>199</v>
      </c>
      <c r="C15" s="7">
        <v>2007</v>
      </c>
      <c r="D15" s="7" t="s">
        <v>189</v>
      </c>
      <c r="E15" s="7" t="s">
        <v>88</v>
      </c>
      <c r="F15" s="18" t="s">
        <v>28</v>
      </c>
      <c r="G15" s="35">
        <v>116</v>
      </c>
      <c r="H15" s="7">
        <v>138</v>
      </c>
      <c r="I15" s="46">
        <f t="shared" si="0"/>
        <v>254</v>
      </c>
    </row>
    <row r="16" spans="1:18" ht="22.5" customHeight="1">
      <c r="A16" s="21">
        <v>14</v>
      </c>
      <c r="B16" s="18" t="s">
        <v>191</v>
      </c>
      <c r="C16" s="7">
        <v>2007</v>
      </c>
      <c r="D16" s="7" t="s">
        <v>189</v>
      </c>
      <c r="E16" s="7" t="s">
        <v>23</v>
      </c>
      <c r="F16" s="18" t="s">
        <v>254</v>
      </c>
      <c r="G16" s="35">
        <v>109</v>
      </c>
      <c r="H16" s="24">
        <v>142</v>
      </c>
      <c r="I16" s="46">
        <f t="shared" si="0"/>
        <v>251</v>
      </c>
    </row>
    <row r="17" spans="1:10" ht="22.5" customHeight="1">
      <c r="A17" s="21">
        <v>15</v>
      </c>
      <c r="B17" s="18" t="s">
        <v>201</v>
      </c>
      <c r="C17" s="7">
        <v>2007</v>
      </c>
      <c r="D17" s="7" t="s">
        <v>189</v>
      </c>
      <c r="E17" s="7" t="s">
        <v>8</v>
      </c>
      <c r="F17" s="18" t="s">
        <v>202</v>
      </c>
      <c r="G17" s="35">
        <v>98</v>
      </c>
      <c r="H17" s="7">
        <v>153</v>
      </c>
      <c r="I17" s="46">
        <f t="shared" si="0"/>
        <v>251</v>
      </c>
    </row>
    <row r="18" spans="1:10" ht="22.5" customHeight="1">
      <c r="A18" s="21">
        <v>16</v>
      </c>
      <c r="B18" s="18" t="s">
        <v>203</v>
      </c>
      <c r="C18" s="7">
        <v>2007</v>
      </c>
      <c r="D18" s="7" t="s">
        <v>189</v>
      </c>
      <c r="E18" s="7" t="s">
        <v>8</v>
      </c>
      <c r="F18" s="18" t="s">
        <v>202</v>
      </c>
      <c r="G18" s="35">
        <v>99</v>
      </c>
      <c r="H18" s="7">
        <v>134</v>
      </c>
      <c r="I18" s="46">
        <f t="shared" si="0"/>
        <v>233</v>
      </c>
    </row>
    <row r="19" spans="1:10" s="3" customFormat="1" ht="22.5" customHeight="1">
      <c r="A19" s="21">
        <v>17</v>
      </c>
      <c r="B19" s="18" t="s">
        <v>209</v>
      </c>
      <c r="C19" s="7">
        <v>2007</v>
      </c>
      <c r="D19" s="7" t="s">
        <v>189</v>
      </c>
      <c r="E19" s="7" t="s">
        <v>32</v>
      </c>
      <c r="F19" s="18" t="s">
        <v>33</v>
      </c>
      <c r="G19" s="35">
        <v>89</v>
      </c>
      <c r="H19" s="7">
        <v>135</v>
      </c>
      <c r="I19" s="46">
        <f t="shared" si="0"/>
        <v>224</v>
      </c>
    </row>
    <row r="20" spans="1:10" ht="22.5" customHeight="1">
      <c r="A20" s="21">
        <v>18</v>
      </c>
      <c r="B20" s="18" t="s">
        <v>205</v>
      </c>
      <c r="C20" s="7">
        <v>2007</v>
      </c>
      <c r="D20" s="7" t="s">
        <v>189</v>
      </c>
      <c r="E20" s="7" t="s">
        <v>8</v>
      </c>
      <c r="F20" s="18" t="s">
        <v>153</v>
      </c>
      <c r="G20" s="35">
        <v>98</v>
      </c>
      <c r="H20" s="7">
        <v>126</v>
      </c>
      <c r="I20" s="46">
        <f t="shared" si="0"/>
        <v>224</v>
      </c>
    </row>
    <row r="21" spans="1:10" ht="22.5" customHeight="1">
      <c r="A21" s="21">
        <v>19</v>
      </c>
      <c r="B21" s="18" t="s">
        <v>210</v>
      </c>
      <c r="C21" s="7">
        <v>2007</v>
      </c>
      <c r="D21" s="7" t="s">
        <v>189</v>
      </c>
      <c r="E21" s="7" t="s">
        <v>68</v>
      </c>
      <c r="F21" s="18" t="s">
        <v>264</v>
      </c>
      <c r="G21" s="35">
        <v>84</v>
      </c>
      <c r="H21" s="23">
        <v>136</v>
      </c>
      <c r="I21" s="46">
        <f t="shared" si="0"/>
        <v>220</v>
      </c>
    </row>
    <row r="22" spans="1:10" ht="22.5" customHeight="1">
      <c r="A22" s="21">
        <v>20</v>
      </c>
      <c r="B22" s="18" t="s">
        <v>214</v>
      </c>
      <c r="C22" s="7">
        <v>2007</v>
      </c>
      <c r="D22" s="7" t="s">
        <v>189</v>
      </c>
      <c r="E22" s="7" t="s">
        <v>17</v>
      </c>
      <c r="F22" s="18" t="s">
        <v>172</v>
      </c>
      <c r="G22" s="35">
        <v>88</v>
      </c>
      <c r="H22" s="7">
        <v>131</v>
      </c>
      <c r="I22" s="46">
        <f t="shared" si="0"/>
        <v>219</v>
      </c>
    </row>
    <row r="23" spans="1:10" ht="22.5" customHeight="1">
      <c r="A23" s="21">
        <v>21</v>
      </c>
      <c r="B23" s="18" t="s">
        <v>197</v>
      </c>
      <c r="C23" s="7">
        <v>2007</v>
      </c>
      <c r="D23" s="7" t="s">
        <v>189</v>
      </c>
      <c r="E23" s="7" t="s">
        <v>20</v>
      </c>
      <c r="F23" s="18" t="s">
        <v>28</v>
      </c>
      <c r="G23" s="35">
        <v>90</v>
      </c>
      <c r="H23" s="7">
        <v>120</v>
      </c>
      <c r="I23" s="46">
        <f t="shared" si="0"/>
        <v>210</v>
      </c>
    </row>
    <row r="24" spans="1:10" ht="22.5" customHeight="1">
      <c r="A24" s="21">
        <v>22</v>
      </c>
      <c r="B24" s="18" t="s">
        <v>276</v>
      </c>
      <c r="C24" s="7">
        <v>2007</v>
      </c>
      <c r="D24" s="7" t="s">
        <v>189</v>
      </c>
      <c r="E24" s="7" t="s">
        <v>23</v>
      </c>
      <c r="F24" s="18" t="s">
        <v>269</v>
      </c>
      <c r="G24" s="38">
        <v>70</v>
      </c>
      <c r="H24" s="7">
        <v>137</v>
      </c>
      <c r="I24" s="46">
        <f t="shared" si="0"/>
        <v>207</v>
      </c>
    </row>
    <row r="25" spans="1:10" ht="22.5" customHeight="1">
      <c r="A25" s="21">
        <v>23</v>
      </c>
      <c r="B25" s="18" t="s">
        <v>206</v>
      </c>
      <c r="C25" s="7">
        <v>2007</v>
      </c>
      <c r="D25" s="7" t="s">
        <v>189</v>
      </c>
      <c r="E25" s="7" t="s">
        <v>8</v>
      </c>
      <c r="F25" s="18" t="s">
        <v>153</v>
      </c>
      <c r="G25" s="35">
        <v>89</v>
      </c>
      <c r="H25" s="7">
        <v>117</v>
      </c>
      <c r="I25" s="46">
        <f t="shared" si="0"/>
        <v>206</v>
      </c>
    </row>
    <row r="26" spans="1:10" ht="22.5" customHeight="1">
      <c r="A26" s="21">
        <v>24</v>
      </c>
      <c r="B26" s="18" t="s">
        <v>217</v>
      </c>
      <c r="C26" s="7">
        <v>2007</v>
      </c>
      <c r="D26" s="7" t="s">
        <v>189</v>
      </c>
      <c r="E26" s="7" t="s">
        <v>17</v>
      </c>
      <c r="F26" s="18" t="s">
        <v>172</v>
      </c>
      <c r="G26" s="35">
        <v>84</v>
      </c>
      <c r="H26" s="7">
        <v>120</v>
      </c>
      <c r="I26" s="46">
        <f t="shared" si="0"/>
        <v>204</v>
      </c>
    </row>
    <row r="27" spans="1:10" ht="22.5" customHeight="1">
      <c r="A27" s="21">
        <v>25</v>
      </c>
      <c r="B27" s="18" t="s">
        <v>211</v>
      </c>
      <c r="C27" s="7">
        <v>2007</v>
      </c>
      <c r="D27" s="7" t="s">
        <v>189</v>
      </c>
      <c r="E27" s="7" t="s">
        <v>68</v>
      </c>
      <c r="F27" s="18" t="s">
        <v>263</v>
      </c>
      <c r="G27" s="35">
        <v>98</v>
      </c>
      <c r="H27" s="23">
        <v>100</v>
      </c>
      <c r="I27" s="42">
        <f t="shared" si="0"/>
        <v>198</v>
      </c>
      <c r="J27" s="19" t="s">
        <v>313</v>
      </c>
    </row>
    <row r="28" spans="1:10" ht="22.5" customHeight="1">
      <c r="A28" s="21">
        <v>26</v>
      </c>
      <c r="B28" s="18" t="s">
        <v>277</v>
      </c>
      <c r="C28" s="7">
        <v>2007</v>
      </c>
      <c r="D28" s="7" t="s">
        <v>189</v>
      </c>
      <c r="E28" s="7" t="s">
        <v>8</v>
      </c>
      <c r="F28" s="8" t="s">
        <v>152</v>
      </c>
      <c r="G28" s="38">
        <v>46</v>
      </c>
      <c r="H28" s="7">
        <v>130</v>
      </c>
      <c r="I28" s="46">
        <f t="shared" si="0"/>
        <v>176</v>
      </c>
    </row>
    <row r="29" spans="1:10" ht="22.5" customHeight="1">
      <c r="A29" s="21">
        <v>27</v>
      </c>
      <c r="B29" s="18" t="s">
        <v>212</v>
      </c>
      <c r="C29" s="7">
        <v>2007</v>
      </c>
      <c r="D29" s="7" t="s">
        <v>189</v>
      </c>
      <c r="E29" s="7" t="s">
        <v>68</v>
      </c>
      <c r="F29" s="18" t="s">
        <v>263</v>
      </c>
      <c r="G29" s="35">
        <v>89</v>
      </c>
      <c r="H29" s="7">
        <v>81</v>
      </c>
      <c r="I29" s="42">
        <f t="shared" si="0"/>
        <v>170</v>
      </c>
      <c r="J29" s="19" t="s">
        <v>313</v>
      </c>
    </row>
    <row r="30" spans="1:10" ht="22.5" customHeight="1">
      <c r="A30" s="21">
        <v>28</v>
      </c>
      <c r="B30" s="18" t="s">
        <v>200</v>
      </c>
      <c r="C30" s="7">
        <v>2007</v>
      </c>
      <c r="D30" s="7" t="s">
        <v>189</v>
      </c>
      <c r="E30" s="7" t="s">
        <v>88</v>
      </c>
      <c r="F30" s="18" t="s">
        <v>28</v>
      </c>
      <c r="G30" s="38">
        <v>71</v>
      </c>
      <c r="H30" s="7">
        <v>87</v>
      </c>
      <c r="I30" s="46">
        <f t="shared" si="0"/>
        <v>158</v>
      </c>
    </row>
    <row r="31" spans="1:10" ht="22.5" customHeight="1">
      <c r="A31" s="21">
        <v>29</v>
      </c>
      <c r="B31" s="18" t="s">
        <v>218</v>
      </c>
      <c r="C31" s="7">
        <v>2007</v>
      </c>
      <c r="D31" s="7" t="s">
        <v>189</v>
      </c>
      <c r="E31" s="7" t="s">
        <v>111</v>
      </c>
      <c r="F31" s="18" t="s">
        <v>279</v>
      </c>
      <c r="G31" s="38">
        <v>55</v>
      </c>
      <c r="H31" s="25">
        <v>98</v>
      </c>
      <c r="I31" s="46">
        <f t="shared" si="0"/>
        <v>153</v>
      </c>
    </row>
    <row r="32" spans="1:10" ht="22.5" customHeight="1">
      <c r="A32" s="21">
        <v>30</v>
      </c>
      <c r="B32" s="18" t="s">
        <v>216</v>
      </c>
      <c r="C32" s="7">
        <v>2007</v>
      </c>
      <c r="D32" s="7" t="s">
        <v>189</v>
      </c>
      <c r="E32" s="7" t="s">
        <v>17</v>
      </c>
      <c r="F32" s="18" t="s">
        <v>172</v>
      </c>
      <c r="G32" s="38">
        <v>65</v>
      </c>
      <c r="H32" s="7">
        <v>85</v>
      </c>
      <c r="I32" s="46">
        <f t="shared" si="0"/>
        <v>150</v>
      </c>
    </row>
    <row r="33" spans="1:9" ht="22.5" customHeight="1" thickBot="1">
      <c r="A33" s="22">
        <v>31</v>
      </c>
      <c r="B33" s="13" t="s">
        <v>213</v>
      </c>
      <c r="C33" s="9">
        <v>2007</v>
      </c>
      <c r="D33" s="9" t="s">
        <v>189</v>
      </c>
      <c r="E33" s="9" t="s">
        <v>17</v>
      </c>
      <c r="F33" s="13" t="s">
        <v>38</v>
      </c>
      <c r="G33" s="40">
        <v>58</v>
      </c>
      <c r="H33" s="9">
        <v>58</v>
      </c>
      <c r="I33" s="47">
        <f t="shared" si="0"/>
        <v>116</v>
      </c>
    </row>
    <row r="34" spans="1:9" ht="15.75" customHeight="1"/>
    <row r="35" spans="1:9" ht="15.75" customHeight="1"/>
    <row r="36" spans="1:9" ht="15.75" customHeight="1"/>
    <row r="37" spans="1:9" ht="15.75" customHeight="1"/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autoFilter ref="B2:I15">
    <sortState ref="B3:I33">
      <sortCondition descending="1" ref="I2:I15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906"/>
  <sheetViews>
    <sheetView zoomScale="80" zoomScaleNormal="80" workbookViewId="0">
      <selection activeCell="F13" sqref="F13"/>
    </sheetView>
  </sheetViews>
  <sheetFormatPr defaultColWidth="12.625" defaultRowHeight="15" customHeight="1"/>
  <cols>
    <col min="1" max="1" width="10.5" bestFit="1" customWidth="1"/>
    <col min="2" max="2" width="23" customWidth="1"/>
    <col min="3" max="3" width="19.125" bestFit="1" customWidth="1"/>
    <col min="4" max="4" width="15.125" bestFit="1" customWidth="1"/>
    <col min="5" max="5" width="12" bestFit="1" customWidth="1"/>
    <col min="6" max="6" width="36.375" customWidth="1"/>
    <col min="7" max="7" width="19.875" bestFit="1" customWidth="1"/>
    <col min="8" max="8" width="18.875" bestFit="1" customWidth="1"/>
    <col min="9" max="9" width="19.875" bestFit="1" customWidth="1"/>
  </cols>
  <sheetData>
    <row r="1" spans="1:14" ht="30" customHeight="1">
      <c r="A1" s="55" t="s">
        <v>293</v>
      </c>
      <c r="B1" s="56"/>
      <c r="C1" s="56"/>
      <c r="D1" s="56"/>
      <c r="E1" s="56"/>
      <c r="F1" s="56"/>
      <c r="G1" s="56"/>
      <c r="H1" s="56"/>
      <c r="I1" s="57"/>
    </row>
    <row r="2" spans="1:14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14" ht="22.5" customHeight="1">
      <c r="A3" s="21">
        <v>1</v>
      </c>
      <c r="B3" s="18" t="s">
        <v>242</v>
      </c>
      <c r="C3" s="7">
        <v>2007</v>
      </c>
      <c r="D3" s="7" t="s">
        <v>221</v>
      </c>
      <c r="E3" s="7" t="s">
        <v>16</v>
      </c>
      <c r="F3" s="18" t="s">
        <v>285</v>
      </c>
      <c r="G3" s="35">
        <v>167</v>
      </c>
      <c r="H3" s="7">
        <v>253</v>
      </c>
      <c r="I3" s="46">
        <f t="shared" ref="I3:I28" si="0">(G3+H3)</f>
        <v>420</v>
      </c>
      <c r="J3" s="1"/>
      <c r="K3" s="1"/>
      <c r="L3" s="1"/>
      <c r="M3" s="1"/>
      <c r="N3" s="1"/>
    </row>
    <row r="4" spans="1:14" ht="22.5" customHeight="1">
      <c r="A4" s="21">
        <v>2</v>
      </c>
      <c r="B4" s="18" t="s">
        <v>222</v>
      </c>
      <c r="C4" s="7">
        <v>2007</v>
      </c>
      <c r="D4" s="7" t="s">
        <v>221</v>
      </c>
      <c r="E4" s="7" t="s">
        <v>20</v>
      </c>
      <c r="F4" s="18" t="s">
        <v>223</v>
      </c>
      <c r="G4" s="35">
        <v>142</v>
      </c>
      <c r="H4" s="7">
        <v>218</v>
      </c>
      <c r="I4" s="46">
        <f t="shared" si="0"/>
        <v>360</v>
      </c>
    </row>
    <row r="5" spans="1:14" s="2" customFormat="1" ht="22.5" customHeight="1">
      <c r="A5" s="21">
        <v>3</v>
      </c>
      <c r="B5" s="18" t="s">
        <v>240</v>
      </c>
      <c r="C5" s="7">
        <v>2007</v>
      </c>
      <c r="D5" s="7" t="s">
        <v>221</v>
      </c>
      <c r="E5" s="7" t="s">
        <v>63</v>
      </c>
      <c r="F5" s="18" t="s">
        <v>252</v>
      </c>
      <c r="G5" s="35">
        <v>144</v>
      </c>
      <c r="H5" s="7">
        <v>200</v>
      </c>
      <c r="I5" s="46">
        <f t="shared" si="0"/>
        <v>344</v>
      </c>
      <c r="J5" s="6"/>
      <c r="K5" s="6"/>
      <c r="L5" s="6"/>
      <c r="M5" s="6"/>
      <c r="N5" s="6"/>
    </row>
    <row r="6" spans="1:14" ht="22.5" customHeight="1">
      <c r="A6" s="21">
        <v>4</v>
      </c>
      <c r="B6" s="18" t="s">
        <v>224</v>
      </c>
      <c r="C6" s="7">
        <v>2007</v>
      </c>
      <c r="D6" s="7" t="s">
        <v>221</v>
      </c>
      <c r="E6" s="7" t="s">
        <v>20</v>
      </c>
      <c r="F6" s="18" t="s">
        <v>223</v>
      </c>
      <c r="G6" s="35">
        <v>132</v>
      </c>
      <c r="H6" s="7">
        <v>206</v>
      </c>
      <c r="I6" s="46">
        <f t="shared" si="0"/>
        <v>338</v>
      </c>
    </row>
    <row r="7" spans="1:14" ht="22.5" customHeight="1">
      <c r="A7" s="21">
        <v>5</v>
      </c>
      <c r="B7" s="18" t="s">
        <v>234</v>
      </c>
      <c r="C7" s="7">
        <v>2007</v>
      </c>
      <c r="D7" s="7" t="s">
        <v>221</v>
      </c>
      <c r="E7" s="7" t="s">
        <v>32</v>
      </c>
      <c r="F7" s="18" t="s">
        <v>257</v>
      </c>
      <c r="G7" s="35">
        <v>144</v>
      </c>
      <c r="H7" s="7">
        <v>180</v>
      </c>
      <c r="I7" s="46">
        <f t="shared" si="0"/>
        <v>324</v>
      </c>
    </row>
    <row r="8" spans="1:14" s="2" customFormat="1" ht="22.5" customHeight="1">
      <c r="A8" s="21">
        <v>6</v>
      </c>
      <c r="B8" s="18" t="s">
        <v>235</v>
      </c>
      <c r="C8" s="7">
        <v>2007</v>
      </c>
      <c r="D8" s="7" t="s">
        <v>221</v>
      </c>
      <c r="E8" s="7" t="s">
        <v>32</v>
      </c>
      <c r="F8" s="18" t="s">
        <v>257</v>
      </c>
      <c r="G8" s="35">
        <v>139</v>
      </c>
      <c r="H8" s="7">
        <v>171</v>
      </c>
      <c r="I8" s="46">
        <f t="shared" si="0"/>
        <v>310</v>
      </c>
    </row>
    <row r="9" spans="1:14" s="2" customFormat="1" ht="22.5" customHeight="1">
      <c r="A9" s="21">
        <v>7</v>
      </c>
      <c r="B9" s="18" t="s">
        <v>225</v>
      </c>
      <c r="C9" s="7">
        <v>2007</v>
      </c>
      <c r="D9" s="7" t="s">
        <v>221</v>
      </c>
      <c r="E9" s="7" t="s">
        <v>20</v>
      </c>
      <c r="F9" s="18" t="s">
        <v>265</v>
      </c>
      <c r="G9" s="35">
        <v>136</v>
      </c>
      <c r="H9" s="7">
        <v>171</v>
      </c>
      <c r="I9" s="46">
        <f t="shared" si="0"/>
        <v>307</v>
      </c>
    </row>
    <row r="10" spans="1:14" s="2" customFormat="1" ht="22.5" customHeight="1">
      <c r="A10" s="21">
        <v>8</v>
      </c>
      <c r="B10" s="18" t="s">
        <v>220</v>
      </c>
      <c r="C10" s="7">
        <v>2007</v>
      </c>
      <c r="D10" s="7" t="s">
        <v>221</v>
      </c>
      <c r="E10" s="7" t="s">
        <v>23</v>
      </c>
      <c r="F10" s="18" t="s">
        <v>254</v>
      </c>
      <c r="G10" s="38">
        <v>120</v>
      </c>
      <c r="H10" s="24">
        <v>182</v>
      </c>
      <c r="I10" s="46">
        <f t="shared" si="0"/>
        <v>302</v>
      </c>
    </row>
    <row r="11" spans="1:14" s="2" customFormat="1" ht="22.5" customHeight="1">
      <c r="A11" s="21">
        <v>9</v>
      </c>
      <c r="B11" s="18" t="s">
        <v>229</v>
      </c>
      <c r="C11" s="7">
        <v>2007</v>
      </c>
      <c r="D11" s="7" t="s">
        <v>221</v>
      </c>
      <c r="E11" s="7" t="s">
        <v>8</v>
      </c>
      <c r="F11" s="18" t="s">
        <v>230</v>
      </c>
      <c r="G11" s="38">
        <v>120</v>
      </c>
      <c r="H11" s="7">
        <v>163</v>
      </c>
      <c r="I11" s="46">
        <f t="shared" si="0"/>
        <v>283</v>
      </c>
    </row>
    <row r="12" spans="1:14" s="2" customFormat="1" ht="22.5" customHeight="1">
      <c r="A12" s="21">
        <v>10</v>
      </c>
      <c r="B12" s="18" t="s">
        <v>236</v>
      </c>
      <c r="C12" s="7">
        <v>2007</v>
      </c>
      <c r="D12" s="7" t="s">
        <v>221</v>
      </c>
      <c r="E12" s="7" t="s">
        <v>32</v>
      </c>
      <c r="F12" s="18" t="s">
        <v>257</v>
      </c>
      <c r="G12" s="38">
        <v>122</v>
      </c>
      <c r="H12" s="7">
        <v>159</v>
      </c>
      <c r="I12" s="46">
        <f t="shared" si="0"/>
        <v>281</v>
      </c>
    </row>
    <row r="13" spans="1:14" s="2" customFormat="1" ht="22.5" customHeight="1">
      <c r="A13" s="21">
        <v>11</v>
      </c>
      <c r="B13" s="18" t="s">
        <v>233</v>
      </c>
      <c r="C13" s="7">
        <v>2007</v>
      </c>
      <c r="D13" s="7" t="s">
        <v>221</v>
      </c>
      <c r="E13" s="7" t="s">
        <v>59</v>
      </c>
      <c r="F13" s="18" t="s">
        <v>259</v>
      </c>
      <c r="G13" s="35">
        <v>98</v>
      </c>
      <c r="H13" s="51">
        <v>172</v>
      </c>
      <c r="I13" s="49">
        <f t="shared" si="0"/>
        <v>270</v>
      </c>
    </row>
    <row r="14" spans="1:14" ht="22.5" customHeight="1">
      <c r="A14" s="21">
        <v>12</v>
      </c>
      <c r="B14" s="18" t="s">
        <v>231</v>
      </c>
      <c r="C14" s="7">
        <v>2007</v>
      </c>
      <c r="D14" s="7" t="s">
        <v>221</v>
      </c>
      <c r="E14" s="7" t="s">
        <v>8</v>
      </c>
      <c r="F14" s="18" t="s">
        <v>230</v>
      </c>
      <c r="G14" s="35">
        <v>111</v>
      </c>
      <c r="H14" s="7">
        <v>150</v>
      </c>
      <c r="I14" s="49">
        <f t="shared" si="0"/>
        <v>261</v>
      </c>
    </row>
    <row r="15" spans="1:14" ht="22.5" customHeight="1">
      <c r="A15" s="21">
        <v>13</v>
      </c>
      <c r="B15" s="18" t="s">
        <v>239</v>
      </c>
      <c r="C15" s="7">
        <v>2007</v>
      </c>
      <c r="D15" s="7" t="s">
        <v>221</v>
      </c>
      <c r="E15" s="7" t="s">
        <v>10</v>
      </c>
      <c r="F15" s="18" t="s">
        <v>72</v>
      </c>
      <c r="G15" s="35">
        <v>99</v>
      </c>
      <c r="H15" s="7">
        <v>152</v>
      </c>
      <c r="I15" s="49">
        <f t="shared" si="0"/>
        <v>251</v>
      </c>
    </row>
    <row r="16" spans="1:14" ht="22.5" customHeight="1">
      <c r="A16" s="21">
        <v>14</v>
      </c>
      <c r="B16" s="18" t="s">
        <v>228</v>
      </c>
      <c r="C16" s="7">
        <v>2007</v>
      </c>
      <c r="D16" s="7" t="s">
        <v>221</v>
      </c>
      <c r="E16" s="7" t="s">
        <v>88</v>
      </c>
      <c r="F16" s="18" t="s">
        <v>28</v>
      </c>
      <c r="G16" s="35">
        <v>110</v>
      </c>
      <c r="H16" s="7">
        <v>136</v>
      </c>
      <c r="I16" s="49">
        <f t="shared" si="0"/>
        <v>246</v>
      </c>
    </row>
    <row r="17" spans="1:9" ht="22.5" customHeight="1">
      <c r="A17" s="21">
        <v>15</v>
      </c>
      <c r="B17" s="18" t="s">
        <v>237</v>
      </c>
      <c r="C17" s="7">
        <v>2007</v>
      </c>
      <c r="D17" s="7" t="s">
        <v>221</v>
      </c>
      <c r="E17" s="7" t="s">
        <v>32</v>
      </c>
      <c r="F17" s="18" t="s">
        <v>257</v>
      </c>
      <c r="G17" s="35">
        <v>109</v>
      </c>
      <c r="H17" s="7">
        <v>133</v>
      </c>
      <c r="I17" s="49">
        <f t="shared" si="0"/>
        <v>242</v>
      </c>
    </row>
    <row r="18" spans="1:9" ht="22.5" customHeight="1">
      <c r="A18" s="21">
        <v>16</v>
      </c>
      <c r="B18" s="18" t="s">
        <v>227</v>
      </c>
      <c r="C18" s="7">
        <v>2007</v>
      </c>
      <c r="D18" s="7" t="s">
        <v>221</v>
      </c>
      <c r="E18" s="7" t="s">
        <v>20</v>
      </c>
      <c r="F18" s="18" t="s">
        <v>223</v>
      </c>
      <c r="G18" s="35">
        <v>98</v>
      </c>
      <c r="H18" s="7">
        <v>143</v>
      </c>
      <c r="I18" s="49">
        <f t="shared" si="0"/>
        <v>241</v>
      </c>
    </row>
    <row r="19" spans="1:9" ht="22.5" customHeight="1">
      <c r="A19" s="21">
        <v>17</v>
      </c>
      <c r="B19" s="18" t="s">
        <v>247</v>
      </c>
      <c r="C19" s="7">
        <v>2007</v>
      </c>
      <c r="D19" s="7" t="s">
        <v>221</v>
      </c>
      <c r="E19" s="7" t="s">
        <v>17</v>
      </c>
      <c r="F19" s="18" t="s">
        <v>172</v>
      </c>
      <c r="G19" s="35">
        <v>97</v>
      </c>
      <c r="H19" s="25">
        <v>139</v>
      </c>
      <c r="I19" s="49">
        <f t="shared" si="0"/>
        <v>236</v>
      </c>
    </row>
    <row r="20" spans="1:9" ht="22.5" customHeight="1">
      <c r="A20" s="21">
        <v>18</v>
      </c>
      <c r="B20" s="18" t="s">
        <v>226</v>
      </c>
      <c r="C20" s="7">
        <v>2007</v>
      </c>
      <c r="D20" s="7" t="s">
        <v>221</v>
      </c>
      <c r="E20" s="7" t="s">
        <v>20</v>
      </c>
      <c r="F20" s="18" t="s">
        <v>223</v>
      </c>
      <c r="G20" s="35">
        <v>101</v>
      </c>
      <c r="H20" s="7">
        <v>132</v>
      </c>
      <c r="I20" s="49">
        <f t="shared" si="0"/>
        <v>233</v>
      </c>
    </row>
    <row r="21" spans="1:9" ht="22.5" customHeight="1">
      <c r="A21" s="21">
        <v>19</v>
      </c>
      <c r="B21" s="18" t="s">
        <v>232</v>
      </c>
      <c r="C21" s="7">
        <v>2007</v>
      </c>
      <c r="D21" s="7" t="s">
        <v>221</v>
      </c>
      <c r="E21" s="7" t="s">
        <v>59</v>
      </c>
      <c r="F21" s="18" t="s">
        <v>258</v>
      </c>
      <c r="G21" s="35">
        <v>104</v>
      </c>
      <c r="H21" s="23">
        <v>125</v>
      </c>
      <c r="I21" s="49">
        <f t="shared" si="0"/>
        <v>229</v>
      </c>
    </row>
    <row r="22" spans="1:9" ht="22.5" customHeight="1">
      <c r="A22" s="21">
        <v>20</v>
      </c>
      <c r="B22" s="18" t="s">
        <v>241</v>
      </c>
      <c r="C22" s="7">
        <v>2007</v>
      </c>
      <c r="D22" s="7" t="s">
        <v>221</v>
      </c>
      <c r="E22" s="7" t="s">
        <v>63</v>
      </c>
      <c r="F22" s="18" t="s">
        <v>66</v>
      </c>
      <c r="G22" s="38">
        <v>88</v>
      </c>
      <c r="H22" s="7">
        <v>135</v>
      </c>
      <c r="I22" s="49">
        <f t="shared" si="0"/>
        <v>223</v>
      </c>
    </row>
    <row r="23" spans="1:9" ht="22.5" customHeight="1">
      <c r="A23" s="21">
        <v>21</v>
      </c>
      <c r="B23" s="18" t="s">
        <v>246</v>
      </c>
      <c r="C23" s="7">
        <v>2007</v>
      </c>
      <c r="D23" s="7" t="s">
        <v>221</v>
      </c>
      <c r="E23" s="7" t="s">
        <v>17</v>
      </c>
      <c r="F23" s="18" t="s">
        <v>172</v>
      </c>
      <c r="G23" s="38">
        <v>87</v>
      </c>
      <c r="H23" s="7">
        <v>115</v>
      </c>
      <c r="I23" s="49">
        <f t="shared" si="0"/>
        <v>202</v>
      </c>
    </row>
    <row r="24" spans="1:9" ht="22.5" customHeight="1">
      <c r="A24" s="21">
        <v>22</v>
      </c>
      <c r="B24" s="18" t="s">
        <v>243</v>
      </c>
      <c r="C24" s="7">
        <v>2007</v>
      </c>
      <c r="D24" s="7" t="s">
        <v>221</v>
      </c>
      <c r="E24" s="7" t="s">
        <v>111</v>
      </c>
      <c r="F24" s="18" t="s">
        <v>28</v>
      </c>
      <c r="G24" s="38">
        <v>83</v>
      </c>
      <c r="H24" s="7">
        <v>97</v>
      </c>
      <c r="I24" s="49">
        <f t="shared" si="0"/>
        <v>180</v>
      </c>
    </row>
    <row r="25" spans="1:9" ht="22.5" customHeight="1">
      <c r="A25" s="21">
        <v>23</v>
      </c>
      <c r="B25" s="8" t="s">
        <v>294</v>
      </c>
      <c r="C25" s="7">
        <v>2007</v>
      </c>
      <c r="D25" s="7" t="s">
        <v>221</v>
      </c>
      <c r="E25" s="7" t="s">
        <v>59</v>
      </c>
      <c r="F25" s="18" t="s">
        <v>259</v>
      </c>
      <c r="G25" s="38">
        <v>55</v>
      </c>
      <c r="H25" s="23">
        <v>114</v>
      </c>
      <c r="I25" s="49">
        <f t="shared" si="0"/>
        <v>169</v>
      </c>
    </row>
    <row r="26" spans="1:9" ht="22.5" customHeight="1">
      <c r="A26" s="21">
        <v>24</v>
      </c>
      <c r="B26" s="18" t="s">
        <v>238</v>
      </c>
      <c r="C26" s="7">
        <v>2007</v>
      </c>
      <c r="D26" s="7" t="s">
        <v>221</v>
      </c>
      <c r="E26" s="7" t="s">
        <v>43</v>
      </c>
      <c r="F26" s="18" t="s">
        <v>158</v>
      </c>
      <c r="G26" s="38">
        <v>67</v>
      </c>
      <c r="H26" s="7">
        <v>99</v>
      </c>
      <c r="I26" s="49">
        <f t="shared" si="0"/>
        <v>166</v>
      </c>
    </row>
    <row r="27" spans="1:9" ht="22.5" customHeight="1">
      <c r="A27" s="21">
        <v>25</v>
      </c>
      <c r="B27" s="18" t="s">
        <v>244</v>
      </c>
      <c r="C27" s="7">
        <v>2007</v>
      </c>
      <c r="D27" s="7" t="s">
        <v>221</v>
      </c>
      <c r="E27" s="7" t="s">
        <v>111</v>
      </c>
      <c r="F27" s="18" t="s">
        <v>279</v>
      </c>
      <c r="G27" s="38">
        <v>51</v>
      </c>
      <c r="H27" s="7">
        <v>91</v>
      </c>
      <c r="I27" s="49">
        <f t="shared" si="0"/>
        <v>142</v>
      </c>
    </row>
    <row r="28" spans="1:9" ht="22.5" customHeight="1" thickBot="1">
      <c r="A28" s="22">
        <v>26</v>
      </c>
      <c r="B28" s="13" t="s">
        <v>245</v>
      </c>
      <c r="C28" s="9">
        <v>2007</v>
      </c>
      <c r="D28" s="9" t="s">
        <v>221</v>
      </c>
      <c r="E28" s="9" t="s">
        <v>111</v>
      </c>
      <c r="F28" s="13" t="s">
        <v>279</v>
      </c>
      <c r="G28" s="40">
        <v>38</v>
      </c>
      <c r="H28" s="9">
        <v>63</v>
      </c>
      <c r="I28" s="47">
        <f t="shared" si="0"/>
        <v>101</v>
      </c>
    </row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</sheetData>
  <autoFilter ref="B2:I13">
    <filterColumn colId="3"/>
    <sortState ref="B3:I28">
      <sortCondition descending="1" ref="I2:I13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85"/>
  <sheetViews>
    <sheetView tabSelected="1" zoomScale="80" zoomScaleNormal="80" workbookViewId="0">
      <selection activeCell="F11" sqref="F11"/>
    </sheetView>
  </sheetViews>
  <sheetFormatPr defaultColWidth="12.625" defaultRowHeight="15" customHeight="1"/>
  <cols>
    <col min="1" max="1" width="10.5" bestFit="1" customWidth="1"/>
    <col min="2" max="2" width="17.75" customWidth="1"/>
    <col min="3" max="3" width="19.125" bestFit="1" customWidth="1"/>
    <col min="4" max="4" width="27.75" bestFit="1" customWidth="1"/>
    <col min="5" max="5" width="15.375" customWidth="1"/>
    <col min="6" max="6" width="22.125" bestFit="1" customWidth="1"/>
    <col min="7" max="7" width="15.5" style="3" customWidth="1"/>
    <col min="8" max="8" width="14" bestFit="1" customWidth="1"/>
    <col min="9" max="9" width="15.125" bestFit="1" customWidth="1"/>
  </cols>
  <sheetData>
    <row r="1" spans="1:9" s="19" customFormat="1" ht="30" customHeight="1">
      <c r="A1" s="55" t="s">
        <v>289</v>
      </c>
      <c r="B1" s="56"/>
      <c r="C1" s="56"/>
      <c r="D1" s="56"/>
      <c r="E1" s="56"/>
      <c r="F1" s="56"/>
      <c r="G1" s="56"/>
      <c r="H1" s="56"/>
      <c r="I1" s="57"/>
    </row>
    <row r="2" spans="1:9" s="19" customFormat="1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s="20" customFormat="1" ht="22.5" customHeight="1">
      <c r="A3" s="17">
        <v>1</v>
      </c>
      <c r="B3" s="8" t="s">
        <v>248</v>
      </c>
      <c r="C3" s="4">
        <v>2003</v>
      </c>
      <c r="D3" s="7" t="s">
        <v>284</v>
      </c>
      <c r="E3" s="7" t="s">
        <v>10</v>
      </c>
      <c r="F3" s="18" t="s">
        <v>249</v>
      </c>
      <c r="G3" s="4">
        <v>187</v>
      </c>
      <c r="H3" s="4">
        <v>185</v>
      </c>
      <c r="I3" s="46">
        <f>(G3+H3)</f>
        <v>372</v>
      </c>
    </row>
    <row r="4" spans="1:9" s="19" customFormat="1" ht="22.5" customHeight="1" thickBot="1">
      <c r="A4" s="10">
        <v>1</v>
      </c>
      <c r="B4" s="11" t="s">
        <v>278</v>
      </c>
      <c r="C4" s="12">
        <v>1989</v>
      </c>
      <c r="D4" s="12" t="s">
        <v>283</v>
      </c>
      <c r="E4" s="12" t="s">
        <v>15</v>
      </c>
      <c r="F4" s="13"/>
      <c r="G4" s="12">
        <v>40</v>
      </c>
      <c r="H4" s="12">
        <v>83</v>
      </c>
      <c r="I4" s="47">
        <f>(G4+H4)</f>
        <v>123</v>
      </c>
    </row>
    <row r="5" spans="1:9" ht="15.75" customHeight="1"/>
    <row r="6" spans="1:9" ht="15.75" customHeight="1"/>
    <row r="7" spans="1:9" ht="15.75" customHeight="1"/>
    <row r="8" spans="1:9" ht="15.75" customHeight="1"/>
    <row r="9" spans="1:9" ht="15.75" customHeight="1"/>
    <row r="10" spans="1:9" ht="15.75" customHeight="1"/>
    <row r="11" spans="1:9" ht="15.75" customHeight="1">
      <c r="E11" s="32"/>
    </row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autoFilter ref="B2:F2"/>
  <mergeCells count="1">
    <mergeCell ref="A1:I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7"/>
  <sheetViews>
    <sheetView zoomScale="80" zoomScaleNormal="80" workbookViewId="0">
      <selection activeCell="I3" sqref="I3"/>
    </sheetView>
  </sheetViews>
  <sheetFormatPr defaultColWidth="12.625" defaultRowHeight="15" customHeight="1"/>
  <cols>
    <col min="1" max="1" width="9.5" style="2" customWidth="1"/>
    <col min="2" max="2" width="19" style="2" bestFit="1" customWidth="1"/>
    <col min="3" max="3" width="12" style="2" customWidth="1"/>
    <col min="4" max="4" width="12.75" style="2" customWidth="1"/>
    <col min="5" max="5" width="10.125" style="2" bestFit="1" customWidth="1"/>
    <col min="6" max="6" width="18.5" style="2" customWidth="1"/>
    <col min="7" max="7" width="16" style="2" bestFit="1" customWidth="1"/>
    <col min="8" max="8" width="14" style="2" bestFit="1" customWidth="1"/>
    <col min="9" max="9" width="15.125" style="2" bestFit="1" customWidth="1"/>
    <col min="10" max="16384" width="12.625" style="2"/>
  </cols>
  <sheetData>
    <row r="1" spans="1:9" ht="30" customHeight="1">
      <c r="A1" s="55" t="s">
        <v>310</v>
      </c>
      <c r="B1" s="56"/>
      <c r="C1" s="56"/>
      <c r="D1" s="56"/>
      <c r="E1" s="56"/>
      <c r="F1" s="56"/>
      <c r="G1" s="56"/>
      <c r="H1" s="56"/>
      <c r="I1" s="57"/>
    </row>
    <row r="2" spans="1:9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 thickBot="1">
      <c r="A3" s="10">
        <v>1</v>
      </c>
      <c r="B3" s="11" t="s">
        <v>268</v>
      </c>
      <c r="C3" s="12">
        <v>1996</v>
      </c>
      <c r="D3" s="12" t="s">
        <v>19</v>
      </c>
      <c r="E3" s="12" t="s">
        <v>15</v>
      </c>
      <c r="F3" s="12" t="s">
        <v>11</v>
      </c>
      <c r="G3" s="48">
        <v>141</v>
      </c>
      <c r="H3" s="48">
        <v>226</v>
      </c>
      <c r="I3" s="47">
        <v>367</v>
      </c>
    </row>
    <row r="4" spans="1:9" ht="15.75" customHeight="1"/>
    <row r="5" spans="1:9" ht="15.75" customHeight="1"/>
    <row r="6" spans="1:9" ht="15.75" customHeight="1"/>
    <row r="7" spans="1:9" ht="15.75" customHeight="1"/>
    <row r="8" spans="1:9" ht="15.75" customHeight="1"/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1">
    <mergeCell ref="A1:I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57"/>
  <sheetViews>
    <sheetView zoomScale="80" zoomScaleNormal="80" workbookViewId="0">
      <selection activeCell="I8" sqref="I8"/>
    </sheetView>
  </sheetViews>
  <sheetFormatPr defaultColWidth="12.625" defaultRowHeight="15" customHeight="1"/>
  <cols>
    <col min="1" max="1" width="10.375" style="2" bestFit="1" customWidth="1"/>
    <col min="2" max="2" width="23.75" style="2" customWidth="1"/>
    <col min="3" max="3" width="12" style="2" customWidth="1"/>
    <col min="4" max="4" width="14.625" style="2" customWidth="1"/>
    <col min="5" max="5" width="11.875" style="2" bestFit="1" customWidth="1"/>
    <col min="6" max="6" width="33.375" style="2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6384" width="12.625" style="2"/>
  </cols>
  <sheetData>
    <row r="1" spans="1:17" ht="30" customHeight="1">
      <c r="A1" s="55" t="s">
        <v>308</v>
      </c>
      <c r="B1" s="56"/>
      <c r="C1" s="56"/>
      <c r="D1" s="56"/>
      <c r="E1" s="56"/>
      <c r="F1" s="56"/>
      <c r="G1" s="56"/>
      <c r="H1" s="56"/>
      <c r="I1" s="57"/>
    </row>
    <row r="2" spans="1:17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17" ht="22.5" customHeight="1">
      <c r="A3" s="17">
        <v>1</v>
      </c>
      <c r="B3" s="8" t="s">
        <v>24</v>
      </c>
      <c r="C3" s="4">
        <v>2001</v>
      </c>
      <c r="D3" s="4" t="s">
        <v>22</v>
      </c>
      <c r="E3" s="4" t="s">
        <v>20</v>
      </c>
      <c r="F3" s="8" t="s">
        <v>25</v>
      </c>
      <c r="G3" s="35">
        <v>137</v>
      </c>
      <c r="H3" s="35">
        <v>174</v>
      </c>
      <c r="I3" s="46">
        <f t="shared" ref="I3:I16" si="0">(G3+H3)</f>
        <v>311</v>
      </c>
    </row>
    <row r="4" spans="1:17" ht="22.5" customHeight="1">
      <c r="A4" s="17">
        <v>2</v>
      </c>
      <c r="B4" s="30" t="s">
        <v>27</v>
      </c>
      <c r="C4" s="4">
        <v>2002</v>
      </c>
      <c r="D4" s="4" t="s">
        <v>22</v>
      </c>
      <c r="E4" s="4" t="s">
        <v>59</v>
      </c>
      <c r="F4" s="30" t="s">
        <v>28</v>
      </c>
      <c r="G4" s="35">
        <v>118</v>
      </c>
      <c r="H4" s="35">
        <v>176</v>
      </c>
      <c r="I4" s="49">
        <f t="shared" si="0"/>
        <v>294</v>
      </c>
    </row>
    <row r="5" spans="1:17" ht="22.5" customHeight="1">
      <c r="A5" s="17">
        <v>3</v>
      </c>
      <c r="B5" s="8" t="s">
        <v>29</v>
      </c>
      <c r="C5" s="4">
        <v>2002</v>
      </c>
      <c r="D5" s="4" t="s">
        <v>22</v>
      </c>
      <c r="E5" s="4" t="s">
        <v>30</v>
      </c>
      <c r="F5" s="8" t="s">
        <v>31</v>
      </c>
      <c r="G5" s="35">
        <v>109</v>
      </c>
      <c r="H5" s="35">
        <v>174</v>
      </c>
      <c r="I5" s="46">
        <f t="shared" si="0"/>
        <v>283</v>
      </c>
      <c r="J5" s="6"/>
      <c r="K5" s="6"/>
      <c r="L5" s="6"/>
      <c r="M5" s="6"/>
      <c r="N5" s="6"/>
      <c r="O5" s="6"/>
      <c r="P5" s="6"/>
      <c r="Q5" s="6"/>
    </row>
    <row r="6" spans="1:17" ht="22.5" customHeight="1">
      <c r="A6" s="17">
        <v>4</v>
      </c>
      <c r="B6" s="8" t="s">
        <v>34</v>
      </c>
      <c r="C6" s="4">
        <v>2002</v>
      </c>
      <c r="D6" s="4" t="s">
        <v>22</v>
      </c>
      <c r="E6" s="4" t="s">
        <v>10</v>
      </c>
      <c r="F6" s="8" t="s">
        <v>11</v>
      </c>
      <c r="G6" s="35">
        <v>107</v>
      </c>
      <c r="H6" s="35">
        <v>168</v>
      </c>
      <c r="I6" s="46">
        <f t="shared" si="0"/>
        <v>275</v>
      </c>
    </row>
    <row r="7" spans="1:17" ht="22.5" customHeight="1">
      <c r="A7" s="17">
        <v>5</v>
      </c>
      <c r="B7" s="8" t="s">
        <v>21</v>
      </c>
      <c r="C7" s="4">
        <v>2002</v>
      </c>
      <c r="D7" s="4" t="s">
        <v>22</v>
      </c>
      <c r="E7" s="4" t="s">
        <v>23</v>
      </c>
      <c r="F7" s="8" t="s">
        <v>288</v>
      </c>
      <c r="G7" s="35">
        <v>114</v>
      </c>
      <c r="H7" s="35">
        <v>158</v>
      </c>
      <c r="I7" s="46">
        <f t="shared" si="0"/>
        <v>272</v>
      </c>
    </row>
    <row r="8" spans="1:17" ht="22.5" customHeight="1">
      <c r="A8" s="17">
        <v>6</v>
      </c>
      <c r="B8" s="8" t="s">
        <v>26</v>
      </c>
      <c r="C8" s="4">
        <v>2002</v>
      </c>
      <c r="D8" s="4" t="s">
        <v>22</v>
      </c>
      <c r="E8" s="4" t="s">
        <v>20</v>
      </c>
      <c r="F8" s="18" t="s">
        <v>223</v>
      </c>
      <c r="G8" s="35">
        <v>116</v>
      </c>
      <c r="H8" s="35">
        <v>146</v>
      </c>
      <c r="I8" s="46">
        <f t="shared" si="0"/>
        <v>262</v>
      </c>
    </row>
    <row r="9" spans="1:17" ht="22.5" customHeight="1">
      <c r="A9" s="17">
        <v>7</v>
      </c>
      <c r="B9" s="8" t="s">
        <v>37</v>
      </c>
      <c r="C9" s="4">
        <v>2001</v>
      </c>
      <c r="D9" s="4" t="s">
        <v>22</v>
      </c>
      <c r="E9" s="4" t="s">
        <v>15</v>
      </c>
      <c r="F9" s="18" t="s">
        <v>252</v>
      </c>
      <c r="G9" s="35">
        <v>103</v>
      </c>
      <c r="H9" s="35">
        <v>121</v>
      </c>
      <c r="I9" s="46">
        <f t="shared" si="0"/>
        <v>224</v>
      </c>
    </row>
    <row r="10" spans="1:17" ht="22.5" customHeight="1">
      <c r="A10" s="17">
        <v>8</v>
      </c>
      <c r="B10" s="8" t="s">
        <v>40</v>
      </c>
      <c r="C10" s="4">
        <v>2002</v>
      </c>
      <c r="D10" s="4" t="s">
        <v>22</v>
      </c>
      <c r="E10" s="4" t="s">
        <v>17</v>
      </c>
      <c r="F10" s="8" t="s">
        <v>38</v>
      </c>
      <c r="G10" s="35">
        <v>87</v>
      </c>
      <c r="H10" s="35">
        <v>124</v>
      </c>
      <c r="I10" s="46">
        <f t="shared" si="0"/>
        <v>211</v>
      </c>
    </row>
    <row r="11" spans="1:17" ht="22.5" customHeight="1">
      <c r="A11" s="17">
        <v>9</v>
      </c>
      <c r="B11" s="8" t="s">
        <v>280</v>
      </c>
      <c r="C11" s="4">
        <v>2001</v>
      </c>
      <c r="D11" s="4" t="s">
        <v>22</v>
      </c>
      <c r="E11" s="4" t="s">
        <v>32</v>
      </c>
      <c r="F11" s="8" t="s">
        <v>33</v>
      </c>
      <c r="G11" s="35">
        <v>88</v>
      </c>
      <c r="H11" s="35">
        <v>88</v>
      </c>
      <c r="I11" s="46">
        <f t="shared" si="0"/>
        <v>176</v>
      </c>
    </row>
    <row r="12" spans="1:17" ht="22.5" customHeight="1">
      <c r="A12" s="17">
        <v>10</v>
      </c>
      <c r="B12" s="8" t="s">
        <v>39</v>
      </c>
      <c r="C12" s="4">
        <v>2002</v>
      </c>
      <c r="D12" s="4" t="s">
        <v>22</v>
      </c>
      <c r="E12" s="4" t="s">
        <v>17</v>
      </c>
      <c r="F12" s="8" t="s">
        <v>38</v>
      </c>
      <c r="G12" s="35">
        <v>64</v>
      </c>
      <c r="H12" s="35">
        <v>72</v>
      </c>
      <c r="I12" s="46">
        <f t="shared" si="0"/>
        <v>136</v>
      </c>
    </row>
    <row r="13" spans="1:17" ht="22.5" customHeight="1">
      <c r="A13" s="17">
        <v>11</v>
      </c>
      <c r="B13" s="8" t="s">
        <v>309</v>
      </c>
      <c r="C13" s="4">
        <v>2002</v>
      </c>
      <c r="D13" s="4" t="s">
        <v>22</v>
      </c>
      <c r="E13" s="4" t="s">
        <v>17</v>
      </c>
      <c r="F13" s="8" t="s">
        <v>38</v>
      </c>
      <c r="G13" s="26">
        <v>41</v>
      </c>
      <c r="H13" s="35">
        <v>93</v>
      </c>
      <c r="I13" s="46">
        <f t="shared" si="0"/>
        <v>134</v>
      </c>
    </row>
    <row r="14" spans="1:17" ht="22.5" customHeight="1">
      <c r="A14" s="17">
        <v>12</v>
      </c>
      <c r="B14" s="8" t="s">
        <v>35</v>
      </c>
      <c r="C14" s="4">
        <v>2002</v>
      </c>
      <c r="D14" s="4" t="s">
        <v>22</v>
      </c>
      <c r="E14" s="4" t="s">
        <v>10</v>
      </c>
      <c r="F14" s="8" t="s">
        <v>36</v>
      </c>
      <c r="G14" s="35">
        <v>42</v>
      </c>
      <c r="H14" s="35">
        <v>90</v>
      </c>
      <c r="I14" s="46">
        <f t="shared" si="0"/>
        <v>132</v>
      </c>
    </row>
    <row r="15" spans="1:17" ht="22.5" customHeight="1">
      <c r="A15" s="17">
        <v>13</v>
      </c>
      <c r="B15" s="8" t="s">
        <v>42</v>
      </c>
      <c r="C15" s="4">
        <v>2002</v>
      </c>
      <c r="D15" s="4" t="s">
        <v>22</v>
      </c>
      <c r="E15" s="4" t="s">
        <v>43</v>
      </c>
      <c r="F15" s="8" t="s">
        <v>44</v>
      </c>
      <c r="G15" s="35">
        <v>18</v>
      </c>
      <c r="H15" s="35">
        <v>52</v>
      </c>
      <c r="I15" s="46">
        <f t="shared" si="0"/>
        <v>70</v>
      </c>
    </row>
    <row r="16" spans="1:17" ht="22.5" customHeight="1" thickBot="1">
      <c r="A16" s="10">
        <v>14</v>
      </c>
      <c r="B16" s="11" t="s">
        <v>41</v>
      </c>
      <c r="C16" s="12">
        <v>2002</v>
      </c>
      <c r="D16" s="12" t="s">
        <v>22</v>
      </c>
      <c r="E16" s="12" t="s">
        <v>17</v>
      </c>
      <c r="F16" s="11" t="s">
        <v>38</v>
      </c>
      <c r="G16" s="41">
        <v>25</v>
      </c>
      <c r="H16" s="41">
        <v>33</v>
      </c>
      <c r="I16" s="47">
        <f t="shared" si="0"/>
        <v>58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autoFilter ref="B2:I7">
    <sortState ref="B3:I16">
      <sortCondition descending="1" ref="I2:I7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80"/>
  <sheetViews>
    <sheetView zoomScale="80" zoomScaleNormal="80" workbookViewId="0">
      <selection activeCell="H18" sqref="H18"/>
    </sheetView>
  </sheetViews>
  <sheetFormatPr defaultColWidth="12.625" defaultRowHeight="15" customHeight="1"/>
  <cols>
    <col min="1" max="1" width="10.5" style="2" bestFit="1" customWidth="1"/>
    <col min="2" max="2" width="18" style="2" bestFit="1" customWidth="1"/>
    <col min="3" max="3" width="19.125" style="2" bestFit="1" customWidth="1"/>
    <col min="4" max="4" width="15.125" style="2" bestFit="1" customWidth="1"/>
    <col min="5" max="5" width="11.375" style="2" bestFit="1" customWidth="1"/>
    <col min="6" max="6" width="28.375" style="2" bestFit="1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6384" width="12.625" style="2"/>
  </cols>
  <sheetData>
    <row r="1" spans="1:9" ht="30" customHeight="1">
      <c r="A1" s="52" t="s">
        <v>307</v>
      </c>
      <c r="B1" s="53"/>
      <c r="C1" s="53"/>
      <c r="D1" s="53"/>
      <c r="E1" s="53"/>
      <c r="F1" s="53"/>
      <c r="G1" s="53"/>
      <c r="H1" s="53"/>
      <c r="I1" s="54"/>
    </row>
    <row r="2" spans="1:9" ht="30" customHeight="1">
      <c r="A2" s="29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>
      <c r="A3" s="21">
        <v>1</v>
      </c>
      <c r="B3" s="18" t="s">
        <v>45</v>
      </c>
      <c r="C3" s="7">
        <v>2001</v>
      </c>
      <c r="D3" s="7" t="s">
        <v>46</v>
      </c>
      <c r="E3" s="7" t="s">
        <v>20</v>
      </c>
      <c r="F3" s="18" t="s">
        <v>223</v>
      </c>
      <c r="G3" s="35">
        <v>111</v>
      </c>
      <c r="H3" s="7">
        <v>140</v>
      </c>
      <c r="I3" s="46">
        <f t="shared" ref="I3:I8" si="0">(G3+H3)</f>
        <v>251</v>
      </c>
    </row>
    <row r="4" spans="1:9" ht="22.5" customHeight="1">
      <c r="A4" s="21">
        <v>2</v>
      </c>
      <c r="B4" s="8" t="s">
        <v>51</v>
      </c>
      <c r="C4" s="4">
        <v>2002</v>
      </c>
      <c r="D4" s="4" t="s">
        <v>46</v>
      </c>
      <c r="E4" s="4" t="s">
        <v>10</v>
      </c>
      <c r="F4" s="8" t="s">
        <v>12</v>
      </c>
      <c r="G4" s="35">
        <v>91</v>
      </c>
      <c r="H4" s="4">
        <v>115</v>
      </c>
      <c r="I4" s="46">
        <f t="shared" si="0"/>
        <v>206</v>
      </c>
    </row>
    <row r="5" spans="1:9" ht="22.5" customHeight="1">
      <c r="A5" s="21">
        <v>3</v>
      </c>
      <c r="B5" s="18" t="s">
        <v>49</v>
      </c>
      <c r="C5" s="7">
        <v>2001</v>
      </c>
      <c r="D5" s="7" t="s">
        <v>46</v>
      </c>
      <c r="E5" s="7" t="s">
        <v>43</v>
      </c>
      <c r="F5" s="18" t="s">
        <v>50</v>
      </c>
      <c r="G5" s="35">
        <v>54</v>
      </c>
      <c r="H5" s="7">
        <v>113</v>
      </c>
      <c r="I5" s="46">
        <f t="shared" si="0"/>
        <v>167</v>
      </c>
    </row>
    <row r="6" spans="1:9" ht="22.5" customHeight="1">
      <c r="A6" s="21">
        <v>4</v>
      </c>
      <c r="B6" s="8" t="s">
        <v>47</v>
      </c>
      <c r="C6" s="4">
        <v>2002</v>
      </c>
      <c r="D6" s="4" t="s">
        <v>46</v>
      </c>
      <c r="E6" s="4" t="s">
        <v>20</v>
      </c>
      <c r="F6" s="8" t="s">
        <v>251</v>
      </c>
      <c r="G6" s="35">
        <v>25</v>
      </c>
      <c r="H6" s="4">
        <v>97</v>
      </c>
      <c r="I6" s="46">
        <f t="shared" si="0"/>
        <v>122</v>
      </c>
    </row>
    <row r="7" spans="1:9" ht="22.5" customHeight="1">
      <c r="A7" s="21">
        <v>5</v>
      </c>
      <c r="B7" s="18" t="s">
        <v>48</v>
      </c>
      <c r="C7" s="7">
        <v>2002</v>
      </c>
      <c r="D7" s="7" t="s">
        <v>46</v>
      </c>
      <c r="E7" s="7" t="s">
        <v>8</v>
      </c>
      <c r="F7" s="18" t="s">
        <v>204</v>
      </c>
      <c r="G7" s="35">
        <v>32</v>
      </c>
      <c r="H7" s="7">
        <v>65</v>
      </c>
      <c r="I7" s="46">
        <f t="shared" si="0"/>
        <v>97</v>
      </c>
    </row>
    <row r="8" spans="1:9" ht="22.5" customHeight="1" thickBot="1">
      <c r="A8" s="22">
        <v>6</v>
      </c>
      <c r="B8" s="11" t="s">
        <v>52</v>
      </c>
      <c r="C8" s="12">
        <v>2002</v>
      </c>
      <c r="D8" s="12" t="s">
        <v>46</v>
      </c>
      <c r="E8" s="12" t="s">
        <v>10</v>
      </c>
      <c r="F8" s="11" t="s">
        <v>11</v>
      </c>
      <c r="G8" s="41">
        <v>2</v>
      </c>
      <c r="H8" s="12">
        <v>32</v>
      </c>
      <c r="I8" s="47">
        <f t="shared" si="0"/>
        <v>34</v>
      </c>
    </row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autoFilter ref="B2:I6">
    <sortState ref="B3:I8">
      <sortCondition descending="1" ref="I2:I6"/>
    </sortState>
  </autoFilter>
  <mergeCells count="1">
    <mergeCell ref="A1:I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58"/>
  <sheetViews>
    <sheetView zoomScale="80" zoomScaleNormal="80" workbookViewId="0">
      <selection activeCell="I3" sqref="I3"/>
    </sheetView>
  </sheetViews>
  <sheetFormatPr defaultColWidth="12.625" defaultRowHeight="15" customHeight="1"/>
  <cols>
    <col min="1" max="1" width="10.5" style="2" bestFit="1" customWidth="1"/>
    <col min="2" max="2" width="25.75" style="2" customWidth="1"/>
    <col min="3" max="3" width="19.125" style="2" bestFit="1" customWidth="1"/>
    <col min="4" max="4" width="14.875" style="2" bestFit="1" customWidth="1"/>
    <col min="5" max="5" width="13.25" style="2" customWidth="1"/>
    <col min="6" max="6" width="33.625" style="2" bestFit="1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0" width="7.625" style="2" customWidth="1"/>
    <col min="11" max="16384" width="12.625" style="2"/>
  </cols>
  <sheetData>
    <row r="1" spans="1:10" ht="30" customHeight="1">
      <c r="A1" s="52" t="s">
        <v>306</v>
      </c>
      <c r="B1" s="53"/>
      <c r="C1" s="53"/>
      <c r="D1" s="53"/>
      <c r="E1" s="53"/>
      <c r="F1" s="53"/>
      <c r="G1" s="53"/>
      <c r="H1" s="53"/>
      <c r="I1" s="53"/>
    </row>
    <row r="2" spans="1:10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  <c r="J2" s="39"/>
    </row>
    <row r="3" spans="1:10" ht="22.5" customHeight="1">
      <c r="A3" s="4">
        <v>1</v>
      </c>
      <c r="B3" s="8" t="s">
        <v>62</v>
      </c>
      <c r="C3" s="4">
        <v>2003</v>
      </c>
      <c r="D3" s="4" t="s">
        <v>54</v>
      </c>
      <c r="E3" s="4" t="s">
        <v>63</v>
      </c>
      <c r="F3" s="8" t="s">
        <v>252</v>
      </c>
      <c r="G3" s="35">
        <v>152</v>
      </c>
      <c r="H3" s="4">
        <v>214</v>
      </c>
      <c r="I3" s="33">
        <f t="shared" ref="I3:I10" si="0">(G3+H3)</f>
        <v>366</v>
      </c>
    </row>
    <row r="4" spans="1:10" ht="22.5" customHeight="1">
      <c r="A4" s="4">
        <v>2</v>
      </c>
      <c r="B4" s="8" t="s">
        <v>53</v>
      </c>
      <c r="C4" s="4">
        <v>2003</v>
      </c>
      <c r="D4" s="4" t="s">
        <v>54</v>
      </c>
      <c r="E4" s="4" t="s">
        <v>20</v>
      </c>
      <c r="F4" s="8" t="s">
        <v>25</v>
      </c>
      <c r="G4" s="35">
        <v>121</v>
      </c>
      <c r="H4" s="4">
        <v>172</v>
      </c>
      <c r="I4" s="33">
        <f t="shared" si="0"/>
        <v>293</v>
      </c>
    </row>
    <row r="5" spans="1:10" ht="22.5" customHeight="1">
      <c r="A5" s="4">
        <v>3</v>
      </c>
      <c r="B5" s="8" t="s">
        <v>55</v>
      </c>
      <c r="C5" s="4">
        <v>2004</v>
      </c>
      <c r="D5" s="4" t="s">
        <v>54</v>
      </c>
      <c r="E5" s="4" t="s">
        <v>20</v>
      </c>
      <c r="F5" s="8" t="s">
        <v>25</v>
      </c>
      <c r="G5" s="35">
        <v>120</v>
      </c>
      <c r="H5" s="4">
        <v>156</v>
      </c>
      <c r="I5" s="33">
        <f t="shared" si="0"/>
        <v>276</v>
      </c>
    </row>
    <row r="6" spans="1:10" ht="22.5" customHeight="1">
      <c r="A6" s="4">
        <v>4</v>
      </c>
      <c r="B6" s="8" t="s">
        <v>56</v>
      </c>
      <c r="C6" s="4">
        <v>2003</v>
      </c>
      <c r="D6" s="4" t="s">
        <v>54</v>
      </c>
      <c r="E6" s="4" t="s">
        <v>8</v>
      </c>
      <c r="F6" s="8" t="s">
        <v>57</v>
      </c>
      <c r="G6" s="35">
        <v>122</v>
      </c>
      <c r="H6" s="4">
        <v>143</v>
      </c>
      <c r="I6" s="33">
        <f t="shared" si="0"/>
        <v>265</v>
      </c>
    </row>
    <row r="7" spans="1:10" ht="22.5" customHeight="1">
      <c r="A7" s="4">
        <v>5</v>
      </c>
      <c r="B7" s="8" t="s">
        <v>65</v>
      </c>
      <c r="C7" s="4">
        <v>2003</v>
      </c>
      <c r="D7" s="4" t="s">
        <v>54</v>
      </c>
      <c r="E7" s="4" t="s">
        <v>63</v>
      </c>
      <c r="F7" s="8" t="s">
        <v>252</v>
      </c>
      <c r="G7" s="35">
        <v>105</v>
      </c>
      <c r="H7" s="4">
        <v>151</v>
      </c>
      <c r="I7" s="33">
        <f t="shared" si="0"/>
        <v>256</v>
      </c>
    </row>
    <row r="8" spans="1:10" ht="22.5" customHeight="1">
      <c r="A8" s="4">
        <v>6</v>
      </c>
      <c r="B8" s="8" t="s">
        <v>64</v>
      </c>
      <c r="C8" s="4">
        <v>2003</v>
      </c>
      <c r="D8" s="4" t="s">
        <v>54</v>
      </c>
      <c r="E8" s="4" t="s">
        <v>63</v>
      </c>
      <c r="F8" s="8" t="s">
        <v>252</v>
      </c>
      <c r="G8" s="35">
        <v>96</v>
      </c>
      <c r="H8" s="4">
        <v>148</v>
      </c>
      <c r="I8" s="33">
        <f t="shared" si="0"/>
        <v>244</v>
      </c>
    </row>
    <row r="9" spans="1:10" ht="22.5" customHeight="1">
      <c r="A9" s="4">
        <v>7</v>
      </c>
      <c r="B9" s="8" t="s">
        <v>67</v>
      </c>
      <c r="C9" s="4">
        <v>2004</v>
      </c>
      <c r="D9" s="4" t="s">
        <v>54</v>
      </c>
      <c r="E9" s="4" t="s">
        <v>68</v>
      </c>
      <c r="F9" s="8" t="s">
        <v>28</v>
      </c>
      <c r="G9" s="35">
        <v>90</v>
      </c>
      <c r="H9" s="26">
        <v>133</v>
      </c>
      <c r="I9" s="33">
        <f t="shared" si="0"/>
        <v>223</v>
      </c>
    </row>
    <row r="10" spans="1:10" ht="22.5" customHeight="1">
      <c r="A10" s="4">
        <v>8</v>
      </c>
      <c r="B10" s="8" t="s">
        <v>61</v>
      </c>
      <c r="C10" s="4">
        <v>2003</v>
      </c>
      <c r="D10" s="4" t="s">
        <v>54</v>
      </c>
      <c r="E10" s="4" t="s">
        <v>43</v>
      </c>
      <c r="F10" s="8" t="s">
        <v>50</v>
      </c>
      <c r="G10" s="35">
        <v>65</v>
      </c>
      <c r="H10" s="4">
        <v>122</v>
      </c>
      <c r="I10" s="33">
        <f t="shared" si="0"/>
        <v>187</v>
      </c>
    </row>
    <row r="11" spans="1:10" ht="15.75" customHeight="1"/>
    <row r="12" spans="1:10" ht="15.75" customHeight="1"/>
    <row r="13" spans="1:10" ht="15.75" customHeight="1"/>
    <row r="14" spans="1:10" ht="15.75" customHeight="1"/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autoFilter ref="B2:I5">
    <sortState ref="B3:I10">
      <sortCondition descending="1" ref="I2:I5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83"/>
  <sheetViews>
    <sheetView zoomScale="80" zoomScaleNormal="80" workbookViewId="0">
      <selection activeCell="E13" sqref="E13"/>
    </sheetView>
  </sheetViews>
  <sheetFormatPr defaultColWidth="12.625" defaultRowHeight="15" customHeight="1"/>
  <cols>
    <col min="1" max="1" width="10.5" style="2" bestFit="1" customWidth="1"/>
    <col min="2" max="2" width="25.5" style="2" bestFit="1" customWidth="1"/>
    <col min="3" max="3" width="19.125" style="2" bestFit="1" customWidth="1"/>
    <col min="4" max="4" width="15.125" style="2" bestFit="1" customWidth="1"/>
    <col min="5" max="5" width="13.5" style="2" customWidth="1"/>
    <col min="6" max="6" width="20.25" style="2" bestFit="1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6384" width="12.625" style="2"/>
  </cols>
  <sheetData>
    <row r="1" spans="1:9" ht="30" customHeight="1">
      <c r="A1" s="52" t="s">
        <v>305</v>
      </c>
      <c r="B1" s="53"/>
      <c r="C1" s="53"/>
      <c r="D1" s="53"/>
      <c r="E1" s="53"/>
      <c r="F1" s="53"/>
      <c r="G1" s="53"/>
      <c r="H1" s="53"/>
      <c r="I1" s="54"/>
    </row>
    <row r="2" spans="1:9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>
      <c r="A3" s="17">
        <v>1</v>
      </c>
      <c r="B3" s="8" t="s">
        <v>70</v>
      </c>
      <c r="C3" s="4">
        <v>2003</v>
      </c>
      <c r="D3" s="4" t="s">
        <v>71</v>
      </c>
      <c r="E3" s="4" t="s">
        <v>10</v>
      </c>
      <c r="F3" s="8" t="s">
        <v>72</v>
      </c>
      <c r="G3" s="37">
        <v>96</v>
      </c>
      <c r="H3" s="4">
        <v>141</v>
      </c>
      <c r="I3" s="46">
        <f>(G3+H3)</f>
        <v>237</v>
      </c>
    </row>
    <row r="4" spans="1:9" ht="22.5" customHeight="1" thickBot="1">
      <c r="A4" s="10">
        <v>2</v>
      </c>
      <c r="B4" s="11" t="s">
        <v>73</v>
      </c>
      <c r="C4" s="12">
        <v>2003</v>
      </c>
      <c r="D4" s="12" t="s">
        <v>71</v>
      </c>
      <c r="E4" s="12" t="s">
        <v>10</v>
      </c>
      <c r="F4" s="11" t="s">
        <v>72</v>
      </c>
      <c r="G4" s="45">
        <v>93</v>
      </c>
      <c r="H4" s="12">
        <v>138</v>
      </c>
      <c r="I4" s="47">
        <f t="shared" ref="I4" si="0">(G4+H4)</f>
        <v>231</v>
      </c>
    </row>
    <row r="5" spans="1:9" ht="15.75" customHeight="1"/>
    <row r="6" spans="1:9" ht="15.75" customHeight="1"/>
    <row r="7" spans="1:9" ht="15.75" customHeight="1"/>
    <row r="8" spans="1:9" ht="15.75" customHeight="1"/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autoFilter ref="B2:I4">
    <sortState ref="B3:I6">
      <sortCondition ref="B2:B5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5"/>
  <sheetViews>
    <sheetView topLeftCell="A13" zoomScale="80" zoomScaleNormal="80" workbookViewId="0">
      <selection activeCell="F31" sqref="F31"/>
    </sheetView>
  </sheetViews>
  <sheetFormatPr defaultColWidth="12.625" defaultRowHeight="15" customHeight="1"/>
  <cols>
    <col min="1" max="1" width="10.5" style="2" bestFit="1" customWidth="1"/>
    <col min="2" max="2" width="25.625" style="2" bestFit="1" customWidth="1"/>
    <col min="3" max="3" width="19.125" style="2" bestFit="1" customWidth="1"/>
    <col min="4" max="4" width="13.125" style="2" bestFit="1" customWidth="1"/>
    <col min="5" max="5" width="11.625" style="2" bestFit="1" customWidth="1"/>
    <col min="6" max="6" width="31.25" style="2" bestFit="1" customWidth="1"/>
    <col min="7" max="7" width="20" style="2" bestFit="1" customWidth="1"/>
    <col min="8" max="8" width="11.125" style="2" bestFit="1" customWidth="1"/>
    <col min="9" max="9" width="15.5" style="2" bestFit="1" customWidth="1"/>
    <col min="10" max="16384" width="12.625" style="2"/>
  </cols>
  <sheetData>
    <row r="1" spans="1:9" ht="30" customHeight="1">
      <c r="A1" s="52" t="s">
        <v>302</v>
      </c>
      <c r="B1" s="53"/>
      <c r="C1" s="53"/>
      <c r="D1" s="53"/>
      <c r="E1" s="53"/>
      <c r="F1" s="53"/>
      <c r="G1" s="53"/>
      <c r="H1" s="53"/>
      <c r="I1" s="54"/>
    </row>
    <row r="2" spans="1:9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>
      <c r="A3" s="21">
        <v>1</v>
      </c>
      <c r="B3" s="8" t="s">
        <v>75</v>
      </c>
      <c r="C3" s="4">
        <v>2003</v>
      </c>
      <c r="D3" s="4" t="s">
        <v>74</v>
      </c>
      <c r="E3" s="4" t="s">
        <v>23</v>
      </c>
      <c r="F3" s="8" t="s">
        <v>256</v>
      </c>
      <c r="G3" s="35">
        <v>157</v>
      </c>
      <c r="H3" s="5">
        <v>214</v>
      </c>
      <c r="I3" s="33">
        <f t="shared" ref="I3:I44" si="0">(G3+H3)</f>
        <v>371</v>
      </c>
    </row>
    <row r="4" spans="1:9" ht="22.5" customHeight="1">
      <c r="A4" s="21">
        <v>2</v>
      </c>
      <c r="B4" s="18" t="s">
        <v>81</v>
      </c>
      <c r="C4" s="7">
        <v>2005</v>
      </c>
      <c r="D4" s="7" t="s">
        <v>74</v>
      </c>
      <c r="E4" s="7" t="s">
        <v>20</v>
      </c>
      <c r="F4" s="18" t="s">
        <v>223</v>
      </c>
      <c r="G4" s="35">
        <v>145</v>
      </c>
      <c r="H4" s="7">
        <v>199</v>
      </c>
      <c r="I4" s="33">
        <f t="shared" si="0"/>
        <v>344</v>
      </c>
    </row>
    <row r="5" spans="1:9" ht="22.5" customHeight="1">
      <c r="A5" s="21">
        <v>3</v>
      </c>
      <c r="B5" s="8" t="s">
        <v>101</v>
      </c>
      <c r="C5" s="4">
        <v>2005</v>
      </c>
      <c r="D5" s="4" t="s">
        <v>74</v>
      </c>
      <c r="E5" s="4" t="s">
        <v>63</v>
      </c>
      <c r="F5" s="8" t="s">
        <v>252</v>
      </c>
      <c r="G5" s="35">
        <v>133</v>
      </c>
      <c r="H5" s="4">
        <v>208</v>
      </c>
      <c r="I5" s="33">
        <f t="shared" si="0"/>
        <v>341</v>
      </c>
    </row>
    <row r="6" spans="1:9" ht="22.5" customHeight="1">
      <c r="A6" s="21">
        <v>4</v>
      </c>
      <c r="B6" s="8" t="s">
        <v>94</v>
      </c>
      <c r="C6" s="4">
        <v>2003</v>
      </c>
      <c r="D6" s="4" t="s">
        <v>74</v>
      </c>
      <c r="E6" s="4" t="s">
        <v>10</v>
      </c>
      <c r="F6" s="8" t="s">
        <v>11</v>
      </c>
      <c r="G6" s="35">
        <v>138</v>
      </c>
      <c r="H6" s="4">
        <v>196</v>
      </c>
      <c r="I6" s="33">
        <f t="shared" si="0"/>
        <v>334</v>
      </c>
    </row>
    <row r="7" spans="1:9" ht="22.5" customHeight="1">
      <c r="A7" s="21">
        <v>5</v>
      </c>
      <c r="B7" s="18" t="s">
        <v>92</v>
      </c>
      <c r="C7" s="7">
        <v>2003</v>
      </c>
      <c r="D7" s="7" t="s">
        <v>74</v>
      </c>
      <c r="E7" s="7" t="s">
        <v>32</v>
      </c>
      <c r="F7" s="18" t="s">
        <v>257</v>
      </c>
      <c r="G7" s="35">
        <v>140</v>
      </c>
      <c r="H7" s="7">
        <v>191</v>
      </c>
      <c r="I7" s="33">
        <f t="shared" si="0"/>
        <v>331</v>
      </c>
    </row>
    <row r="8" spans="1:9" ht="22.5" customHeight="1">
      <c r="A8" s="21">
        <v>6</v>
      </c>
      <c r="B8" s="8" t="s">
        <v>95</v>
      </c>
      <c r="C8" s="4">
        <v>2003</v>
      </c>
      <c r="D8" s="4" t="s">
        <v>74</v>
      </c>
      <c r="E8" s="4" t="s">
        <v>10</v>
      </c>
      <c r="F8" s="8" t="s">
        <v>11</v>
      </c>
      <c r="G8" s="35">
        <v>126</v>
      </c>
      <c r="H8" s="4">
        <v>188</v>
      </c>
      <c r="I8" s="33">
        <f t="shared" si="0"/>
        <v>314</v>
      </c>
    </row>
    <row r="9" spans="1:9" ht="22.5" customHeight="1">
      <c r="A9" s="21">
        <v>7</v>
      </c>
      <c r="B9" s="8" t="s">
        <v>270</v>
      </c>
      <c r="C9" s="4">
        <v>2004</v>
      </c>
      <c r="D9" s="4" t="s">
        <v>74</v>
      </c>
      <c r="E9" s="4" t="s">
        <v>32</v>
      </c>
      <c r="F9" s="8" t="s">
        <v>257</v>
      </c>
      <c r="G9" s="35">
        <v>127</v>
      </c>
      <c r="H9" s="4">
        <v>186</v>
      </c>
      <c r="I9" s="33">
        <f t="shared" si="0"/>
        <v>313</v>
      </c>
    </row>
    <row r="10" spans="1:9" ht="22.5" customHeight="1">
      <c r="A10" s="21">
        <v>8</v>
      </c>
      <c r="B10" s="8" t="s">
        <v>76</v>
      </c>
      <c r="C10" s="4">
        <v>2005</v>
      </c>
      <c r="D10" s="4" t="s">
        <v>74</v>
      </c>
      <c r="E10" s="4" t="s">
        <v>23</v>
      </c>
      <c r="F10" s="8" t="s">
        <v>256</v>
      </c>
      <c r="G10" s="35">
        <v>142</v>
      </c>
      <c r="H10" s="5">
        <v>169</v>
      </c>
      <c r="I10" s="33">
        <f t="shared" si="0"/>
        <v>311</v>
      </c>
    </row>
    <row r="11" spans="1:9" ht="22.5" customHeight="1">
      <c r="A11" s="21">
        <v>9</v>
      </c>
      <c r="B11" s="8" t="s">
        <v>77</v>
      </c>
      <c r="C11" s="4">
        <v>2003</v>
      </c>
      <c r="D11" s="4" t="s">
        <v>74</v>
      </c>
      <c r="E11" s="4" t="s">
        <v>23</v>
      </c>
      <c r="F11" s="8" t="s">
        <v>256</v>
      </c>
      <c r="G11" s="35">
        <v>122</v>
      </c>
      <c r="H11" s="5">
        <v>165</v>
      </c>
      <c r="I11" s="33">
        <f t="shared" si="0"/>
        <v>287</v>
      </c>
    </row>
    <row r="12" spans="1:9" ht="22.5" customHeight="1">
      <c r="A12" s="21">
        <v>10</v>
      </c>
      <c r="B12" s="8" t="s">
        <v>113</v>
      </c>
      <c r="C12" s="4">
        <v>2004</v>
      </c>
      <c r="D12" s="4" t="s">
        <v>74</v>
      </c>
      <c r="E12" s="4" t="s">
        <v>114</v>
      </c>
      <c r="F12" s="8" t="s">
        <v>28</v>
      </c>
      <c r="G12" s="35">
        <v>114</v>
      </c>
      <c r="H12" s="27">
        <v>159</v>
      </c>
      <c r="I12" s="33">
        <f t="shared" si="0"/>
        <v>273</v>
      </c>
    </row>
    <row r="13" spans="1:9" ht="22.5" customHeight="1">
      <c r="A13" s="21">
        <v>11</v>
      </c>
      <c r="B13" s="8" t="s">
        <v>107</v>
      </c>
      <c r="C13" s="4">
        <v>2004</v>
      </c>
      <c r="D13" s="4" t="s">
        <v>74</v>
      </c>
      <c r="E13" s="4" t="s">
        <v>17</v>
      </c>
      <c r="F13" s="8" t="s">
        <v>18</v>
      </c>
      <c r="G13" s="35">
        <v>107</v>
      </c>
      <c r="H13" s="28">
        <v>157</v>
      </c>
      <c r="I13" s="33">
        <f t="shared" si="0"/>
        <v>264</v>
      </c>
    </row>
    <row r="14" spans="1:9" ht="22.5" customHeight="1">
      <c r="A14" s="21">
        <v>12</v>
      </c>
      <c r="B14" s="8" t="s">
        <v>102</v>
      </c>
      <c r="C14" s="4">
        <v>2005</v>
      </c>
      <c r="D14" s="4" t="s">
        <v>74</v>
      </c>
      <c r="E14" s="4" t="s">
        <v>63</v>
      </c>
      <c r="F14" s="8" t="s">
        <v>252</v>
      </c>
      <c r="G14" s="35">
        <v>94</v>
      </c>
      <c r="H14" s="4">
        <v>165</v>
      </c>
      <c r="I14" s="33">
        <f t="shared" si="0"/>
        <v>259</v>
      </c>
    </row>
    <row r="15" spans="1:9" ht="22.5" customHeight="1">
      <c r="A15" s="21">
        <v>13</v>
      </c>
      <c r="B15" s="18" t="s">
        <v>103</v>
      </c>
      <c r="C15" s="7">
        <v>2003</v>
      </c>
      <c r="D15" s="7" t="s">
        <v>74</v>
      </c>
      <c r="E15" s="7" t="s">
        <v>63</v>
      </c>
      <c r="F15" s="18" t="s">
        <v>66</v>
      </c>
      <c r="G15" s="35">
        <v>104</v>
      </c>
      <c r="H15" s="7">
        <v>155</v>
      </c>
      <c r="I15" s="33">
        <f t="shared" si="0"/>
        <v>259</v>
      </c>
    </row>
    <row r="16" spans="1:9" ht="22.5" customHeight="1">
      <c r="A16" s="21">
        <v>14</v>
      </c>
      <c r="B16" s="8" t="s">
        <v>104</v>
      </c>
      <c r="C16" s="4">
        <v>2005</v>
      </c>
      <c r="D16" s="4" t="s">
        <v>74</v>
      </c>
      <c r="E16" s="4" t="s">
        <v>63</v>
      </c>
      <c r="F16" s="8" t="s">
        <v>252</v>
      </c>
      <c r="G16" s="35">
        <v>89</v>
      </c>
      <c r="H16" s="4">
        <v>170</v>
      </c>
      <c r="I16" s="33">
        <f t="shared" si="0"/>
        <v>259</v>
      </c>
    </row>
    <row r="17" spans="1:9" ht="22.5" customHeight="1">
      <c r="A17" s="21">
        <v>15</v>
      </c>
      <c r="B17" s="8" t="s">
        <v>78</v>
      </c>
      <c r="C17" s="4">
        <v>2004</v>
      </c>
      <c r="D17" s="4" t="s">
        <v>74</v>
      </c>
      <c r="E17" s="4" t="s">
        <v>23</v>
      </c>
      <c r="F17" s="8" t="s">
        <v>254</v>
      </c>
      <c r="G17" s="35">
        <v>106</v>
      </c>
      <c r="H17" s="5">
        <v>130</v>
      </c>
      <c r="I17" s="33">
        <f t="shared" si="0"/>
        <v>236</v>
      </c>
    </row>
    <row r="18" spans="1:9" ht="22.5" customHeight="1">
      <c r="A18" s="21">
        <v>16</v>
      </c>
      <c r="B18" s="18" t="s">
        <v>82</v>
      </c>
      <c r="C18" s="7">
        <v>2005</v>
      </c>
      <c r="D18" s="7" t="s">
        <v>74</v>
      </c>
      <c r="E18" s="7" t="s">
        <v>20</v>
      </c>
      <c r="F18" s="18" t="s">
        <v>83</v>
      </c>
      <c r="G18" s="35">
        <v>87</v>
      </c>
      <c r="H18" s="7">
        <v>146</v>
      </c>
      <c r="I18" s="33">
        <f t="shared" si="0"/>
        <v>233</v>
      </c>
    </row>
    <row r="19" spans="1:9" ht="22.5" customHeight="1">
      <c r="A19" s="21">
        <v>17</v>
      </c>
      <c r="B19" s="8" t="s">
        <v>91</v>
      </c>
      <c r="C19" s="4">
        <v>2005</v>
      </c>
      <c r="D19" s="4" t="s">
        <v>74</v>
      </c>
      <c r="E19" s="4" t="s">
        <v>59</v>
      </c>
      <c r="F19" s="8" t="s">
        <v>28</v>
      </c>
      <c r="G19" s="35">
        <v>95</v>
      </c>
      <c r="H19" s="23">
        <v>136</v>
      </c>
      <c r="I19" s="50">
        <f t="shared" si="0"/>
        <v>231</v>
      </c>
    </row>
    <row r="20" spans="1:9" ht="22.5" customHeight="1">
      <c r="A20" s="21">
        <v>18</v>
      </c>
      <c r="B20" s="8" t="s">
        <v>108</v>
      </c>
      <c r="C20" s="4">
        <v>2005</v>
      </c>
      <c r="D20" s="4" t="s">
        <v>74</v>
      </c>
      <c r="E20" s="4" t="s">
        <v>17</v>
      </c>
      <c r="F20" s="8" t="s">
        <v>18</v>
      </c>
      <c r="G20" s="35">
        <v>99</v>
      </c>
      <c r="H20" s="28">
        <v>114</v>
      </c>
      <c r="I20" s="50">
        <f t="shared" si="0"/>
        <v>213</v>
      </c>
    </row>
    <row r="21" spans="1:9" ht="22.5" customHeight="1">
      <c r="A21" s="21">
        <v>19</v>
      </c>
      <c r="B21" s="18" t="s">
        <v>271</v>
      </c>
      <c r="C21" s="7">
        <v>2005</v>
      </c>
      <c r="D21" s="7" t="s">
        <v>74</v>
      </c>
      <c r="E21" s="7" t="s">
        <v>23</v>
      </c>
      <c r="F21" s="18" t="s">
        <v>269</v>
      </c>
      <c r="G21" s="35">
        <v>85</v>
      </c>
      <c r="H21" s="7">
        <v>119</v>
      </c>
      <c r="I21" s="50">
        <f t="shared" si="0"/>
        <v>204</v>
      </c>
    </row>
    <row r="22" spans="1:9" ht="22.5" customHeight="1">
      <c r="A22" s="21">
        <v>20</v>
      </c>
      <c r="B22" s="8" t="s">
        <v>96</v>
      </c>
      <c r="C22" s="4">
        <v>2005</v>
      </c>
      <c r="D22" s="4" t="s">
        <v>74</v>
      </c>
      <c r="E22" s="4" t="s">
        <v>10</v>
      </c>
      <c r="F22" s="8" t="s">
        <v>72</v>
      </c>
      <c r="G22" s="35">
        <v>74</v>
      </c>
      <c r="H22" s="7">
        <v>119</v>
      </c>
      <c r="I22" s="50">
        <f t="shared" si="0"/>
        <v>193</v>
      </c>
    </row>
    <row r="23" spans="1:9" ht="22.5" customHeight="1">
      <c r="A23" s="21">
        <v>21</v>
      </c>
      <c r="B23" s="8" t="s">
        <v>80</v>
      </c>
      <c r="C23" s="4">
        <v>2004</v>
      </c>
      <c r="D23" s="4" t="s">
        <v>74</v>
      </c>
      <c r="E23" s="4" t="s">
        <v>23</v>
      </c>
      <c r="F23" s="8" t="s">
        <v>255</v>
      </c>
      <c r="G23" s="35">
        <v>36</v>
      </c>
      <c r="H23" s="24">
        <v>154</v>
      </c>
      <c r="I23" s="50">
        <f t="shared" si="0"/>
        <v>190</v>
      </c>
    </row>
    <row r="24" spans="1:9" ht="22.5" customHeight="1">
      <c r="A24" s="21">
        <v>22</v>
      </c>
      <c r="B24" s="8" t="s">
        <v>79</v>
      </c>
      <c r="C24" s="4">
        <v>2005</v>
      </c>
      <c r="D24" s="4" t="s">
        <v>74</v>
      </c>
      <c r="E24" s="4" t="s">
        <v>23</v>
      </c>
      <c r="F24" s="8" t="s">
        <v>254</v>
      </c>
      <c r="G24" s="35">
        <v>79</v>
      </c>
      <c r="H24" s="24">
        <v>108</v>
      </c>
      <c r="I24" s="50">
        <f t="shared" si="0"/>
        <v>187</v>
      </c>
    </row>
    <row r="25" spans="1:9" ht="22.5" customHeight="1">
      <c r="A25" s="21">
        <v>23</v>
      </c>
      <c r="B25" s="8" t="s">
        <v>86</v>
      </c>
      <c r="C25" s="4">
        <v>2004</v>
      </c>
      <c r="D25" s="4" t="s">
        <v>74</v>
      </c>
      <c r="E25" s="4" t="s">
        <v>20</v>
      </c>
      <c r="F25" s="8" t="s">
        <v>83</v>
      </c>
      <c r="G25" s="35">
        <v>58</v>
      </c>
      <c r="H25" s="7">
        <v>129</v>
      </c>
      <c r="I25" s="49">
        <f t="shared" si="0"/>
        <v>187</v>
      </c>
    </row>
    <row r="26" spans="1:9" ht="22.5" customHeight="1">
      <c r="A26" s="21">
        <v>24</v>
      </c>
      <c r="B26" s="8" t="s">
        <v>93</v>
      </c>
      <c r="C26" s="4">
        <v>2004</v>
      </c>
      <c r="D26" s="4" t="s">
        <v>74</v>
      </c>
      <c r="E26" s="4" t="s">
        <v>43</v>
      </c>
      <c r="F26" s="8" t="s">
        <v>60</v>
      </c>
      <c r="G26" s="35">
        <v>68</v>
      </c>
      <c r="H26" s="28">
        <v>117</v>
      </c>
      <c r="I26" s="50">
        <f t="shared" si="0"/>
        <v>185</v>
      </c>
    </row>
    <row r="27" spans="1:9" ht="22.5" customHeight="1">
      <c r="A27" s="21">
        <v>25</v>
      </c>
      <c r="B27" s="18" t="s">
        <v>105</v>
      </c>
      <c r="C27" s="7">
        <v>2004</v>
      </c>
      <c r="D27" s="7" t="s">
        <v>74</v>
      </c>
      <c r="E27" s="7" t="s">
        <v>63</v>
      </c>
      <c r="F27" s="18" t="s">
        <v>66</v>
      </c>
      <c r="G27" s="35">
        <v>87</v>
      </c>
      <c r="H27" s="7">
        <v>96</v>
      </c>
      <c r="I27" s="50">
        <f t="shared" si="0"/>
        <v>183</v>
      </c>
    </row>
    <row r="28" spans="1:9" ht="22.5" customHeight="1">
      <c r="A28" s="21">
        <v>26</v>
      </c>
      <c r="B28" s="18" t="s">
        <v>84</v>
      </c>
      <c r="C28" s="7">
        <v>2004</v>
      </c>
      <c r="D28" s="7" t="s">
        <v>74</v>
      </c>
      <c r="E28" s="7" t="s">
        <v>20</v>
      </c>
      <c r="F28" s="18" t="s">
        <v>83</v>
      </c>
      <c r="G28" s="35">
        <v>68</v>
      </c>
      <c r="H28" s="7">
        <v>110</v>
      </c>
      <c r="I28" s="50">
        <f t="shared" si="0"/>
        <v>178</v>
      </c>
    </row>
    <row r="29" spans="1:9" ht="22.5" customHeight="1">
      <c r="A29" s="21">
        <v>27</v>
      </c>
      <c r="B29" s="8" t="s">
        <v>97</v>
      </c>
      <c r="C29" s="4">
        <v>2005</v>
      </c>
      <c r="D29" s="4" t="s">
        <v>74</v>
      </c>
      <c r="E29" s="4" t="s">
        <v>10</v>
      </c>
      <c r="F29" s="8" t="s">
        <v>13</v>
      </c>
      <c r="G29" s="35">
        <v>68</v>
      </c>
      <c r="H29" s="7">
        <v>100</v>
      </c>
      <c r="I29" s="50">
        <f t="shared" si="0"/>
        <v>168</v>
      </c>
    </row>
    <row r="30" spans="1:9" ht="22.5" customHeight="1">
      <c r="A30" s="21">
        <v>28</v>
      </c>
      <c r="B30" s="43" t="s">
        <v>303</v>
      </c>
      <c r="C30" s="4">
        <v>2003</v>
      </c>
      <c r="D30" s="36" t="s">
        <v>74</v>
      </c>
      <c r="E30" s="36" t="s">
        <v>32</v>
      </c>
      <c r="F30" s="43" t="s">
        <v>257</v>
      </c>
      <c r="G30" s="44">
        <v>69</v>
      </c>
      <c r="H30" s="51">
        <v>98</v>
      </c>
      <c r="I30" s="50">
        <f t="shared" si="0"/>
        <v>167</v>
      </c>
    </row>
    <row r="31" spans="1:9" ht="22.5" customHeight="1">
      <c r="A31" s="21">
        <v>29</v>
      </c>
      <c r="B31" s="8" t="s">
        <v>58</v>
      </c>
      <c r="C31" s="4">
        <v>2004</v>
      </c>
      <c r="D31" s="4" t="s">
        <v>74</v>
      </c>
      <c r="E31" s="4" t="s">
        <v>59</v>
      </c>
      <c r="F31" s="8" t="s">
        <v>315</v>
      </c>
      <c r="G31" s="35">
        <v>44</v>
      </c>
      <c r="H31" s="23">
        <v>122</v>
      </c>
      <c r="I31" s="50">
        <f t="shared" si="0"/>
        <v>166</v>
      </c>
    </row>
    <row r="32" spans="1:9" ht="22.5" customHeight="1">
      <c r="A32" s="21">
        <v>30</v>
      </c>
      <c r="B32" s="8" t="s">
        <v>98</v>
      </c>
      <c r="C32" s="4">
        <v>2005</v>
      </c>
      <c r="D32" s="4" t="s">
        <v>74</v>
      </c>
      <c r="E32" s="4" t="s">
        <v>10</v>
      </c>
      <c r="F32" s="8" t="s">
        <v>72</v>
      </c>
      <c r="G32" s="35">
        <v>44</v>
      </c>
      <c r="H32" s="4">
        <v>115</v>
      </c>
      <c r="I32" s="33">
        <f t="shared" si="0"/>
        <v>159</v>
      </c>
    </row>
    <row r="33" spans="1:9" ht="22.5" customHeight="1">
      <c r="A33" s="21">
        <v>31</v>
      </c>
      <c r="B33" s="18" t="s">
        <v>85</v>
      </c>
      <c r="C33" s="7">
        <v>2003</v>
      </c>
      <c r="D33" s="7" t="s">
        <v>74</v>
      </c>
      <c r="E33" s="7" t="s">
        <v>20</v>
      </c>
      <c r="F33" s="18" t="s">
        <v>223</v>
      </c>
      <c r="G33" s="35">
        <v>67</v>
      </c>
      <c r="H33" s="7">
        <v>87</v>
      </c>
      <c r="I33" s="33">
        <f t="shared" si="0"/>
        <v>154</v>
      </c>
    </row>
    <row r="34" spans="1:9" ht="22.5" customHeight="1">
      <c r="A34" s="21">
        <v>32</v>
      </c>
      <c r="B34" s="8" t="s">
        <v>99</v>
      </c>
      <c r="C34" s="4">
        <v>2003</v>
      </c>
      <c r="D34" s="4" t="s">
        <v>74</v>
      </c>
      <c r="E34" s="4" t="s">
        <v>10</v>
      </c>
      <c r="F34" s="8" t="s">
        <v>11</v>
      </c>
      <c r="G34" s="35">
        <v>41</v>
      </c>
      <c r="H34" s="4">
        <v>84</v>
      </c>
      <c r="I34" s="33">
        <f t="shared" si="0"/>
        <v>125</v>
      </c>
    </row>
    <row r="35" spans="1:9" ht="22.5" customHeight="1">
      <c r="A35" s="21">
        <v>33</v>
      </c>
      <c r="B35" s="8" t="s">
        <v>109</v>
      </c>
      <c r="C35" s="4">
        <v>2003</v>
      </c>
      <c r="D35" s="4" t="s">
        <v>74</v>
      </c>
      <c r="E35" s="4" t="s">
        <v>17</v>
      </c>
      <c r="F35" s="8" t="s">
        <v>38</v>
      </c>
      <c r="G35" s="35">
        <v>47</v>
      </c>
      <c r="H35" s="28">
        <v>71</v>
      </c>
      <c r="I35" s="46">
        <f t="shared" si="0"/>
        <v>118</v>
      </c>
    </row>
    <row r="36" spans="1:9" ht="22.5" customHeight="1">
      <c r="A36" s="21">
        <v>34</v>
      </c>
      <c r="B36" s="8" t="s">
        <v>106</v>
      </c>
      <c r="C36" s="4">
        <v>2004</v>
      </c>
      <c r="D36" s="4" t="s">
        <v>74</v>
      </c>
      <c r="E36" s="4" t="s">
        <v>63</v>
      </c>
      <c r="F36" s="8" t="s">
        <v>66</v>
      </c>
      <c r="G36" s="35">
        <v>28</v>
      </c>
      <c r="H36" s="4">
        <v>67</v>
      </c>
      <c r="I36" s="33">
        <f t="shared" si="0"/>
        <v>95</v>
      </c>
    </row>
    <row r="37" spans="1:9" ht="22.5" customHeight="1">
      <c r="A37" s="21">
        <v>35</v>
      </c>
      <c r="B37" s="8" t="s">
        <v>89</v>
      </c>
      <c r="C37" s="4">
        <v>2004</v>
      </c>
      <c r="D37" s="4" t="s">
        <v>74</v>
      </c>
      <c r="E37" s="4" t="s">
        <v>8</v>
      </c>
      <c r="F37" s="8" t="s">
        <v>287</v>
      </c>
      <c r="G37" s="35">
        <v>23</v>
      </c>
      <c r="H37" s="4">
        <v>66</v>
      </c>
      <c r="I37" s="33">
        <f t="shared" si="0"/>
        <v>89</v>
      </c>
    </row>
    <row r="38" spans="1:9" ht="22.5" customHeight="1">
      <c r="A38" s="21">
        <v>36</v>
      </c>
      <c r="B38" s="18" t="s">
        <v>110</v>
      </c>
      <c r="C38" s="7">
        <v>2004</v>
      </c>
      <c r="D38" s="7" t="s">
        <v>74</v>
      </c>
      <c r="E38" s="7" t="s">
        <v>17</v>
      </c>
      <c r="F38" s="18" t="s">
        <v>38</v>
      </c>
      <c r="G38" s="35">
        <v>18</v>
      </c>
      <c r="H38" s="28">
        <v>68</v>
      </c>
      <c r="I38" s="33">
        <f t="shared" si="0"/>
        <v>86</v>
      </c>
    </row>
    <row r="39" spans="1:9" ht="22.5" customHeight="1">
      <c r="A39" s="21">
        <v>37</v>
      </c>
      <c r="B39" s="8" t="s">
        <v>304</v>
      </c>
      <c r="C39" s="4">
        <v>2005</v>
      </c>
      <c r="D39" s="4" t="s">
        <v>74</v>
      </c>
      <c r="E39" s="4" t="s">
        <v>111</v>
      </c>
      <c r="F39" s="8" t="s">
        <v>279</v>
      </c>
      <c r="G39" s="35">
        <v>26</v>
      </c>
      <c r="H39" s="27">
        <v>57</v>
      </c>
      <c r="I39" s="33">
        <f t="shared" si="0"/>
        <v>83</v>
      </c>
    </row>
    <row r="40" spans="1:9" ht="22.5" customHeight="1">
      <c r="A40" s="21">
        <v>38</v>
      </c>
      <c r="B40" s="8" t="s">
        <v>90</v>
      </c>
      <c r="C40" s="4">
        <v>2004</v>
      </c>
      <c r="D40" s="4" t="s">
        <v>74</v>
      </c>
      <c r="E40" s="4" t="s">
        <v>8</v>
      </c>
      <c r="F40" s="8" t="s">
        <v>152</v>
      </c>
      <c r="G40" s="35">
        <v>14</v>
      </c>
      <c r="H40" s="4">
        <v>53</v>
      </c>
      <c r="I40" s="33">
        <f t="shared" si="0"/>
        <v>67</v>
      </c>
    </row>
    <row r="41" spans="1:9" ht="22.5" customHeight="1">
      <c r="A41" s="21">
        <v>39</v>
      </c>
      <c r="B41" s="18" t="s">
        <v>272</v>
      </c>
      <c r="C41" s="7">
        <v>2003</v>
      </c>
      <c r="D41" s="7" t="s">
        <v>74</v>
      </c>
      <c r="E41" s="7" t="s">
        <v>23</v>
      </c>
      <c r="F41" s="18" t="s">
        <v>269</v>
      </c>
      <c r="G41" s="35">
        <v>12</v>
      </c>
      <c r="H41" s="7">
        <v>49</v>
      </c>
      <c r="I41" s="33">
        <f t="shared" si="0"/>
        <v>61</v>
      </c>
    </row>
    <row r="42" spans="1:9" ht="22.5" customHeight="1">
      <c r="A42" s="21">
        <v>40</v>
      </c>
      <c r="B42" s="8" t="s">
        <v>112</v>
      </c>
      <c r="C42" s="4">
        <v>2004</v>
      </c>
      <c r="D42" s="4" t="s">
        <v>74</v>
      </c>
      <c r="E42" s="4" t="s">
        <v>111</v>
      </c>
      <c r="F42" s="8" t="s">
        <v>28</v>
      </c>
      <c r="G42" s="35">
        <v>3</v>
      </c>
      <c r="H42" s="27">
        <v>47</v>
      </c>
      <c r="I42" s="33">
        <f t="shared" si="0"/>
        <v>50</v>
      </c>
    </row>
    <row r="43" spans="1:9" ht="22.5" customHeight="1">
      <c r="A43" s="21">
        <v>41</v>
      </c>
      <c r="B43" s="8" t="s">
        <v>87</v>
      </c>
      <c r="C43" s="4">
        <v>2005</v>
      </c>
      <c r="D43" s="4" t="s">
        <v>74</v>
      </c>
      <c r="E43" s="4" t="s">
        <v>88</v>
      </c>
      <c r="F43" s="8" t="s">
        <v>28</v>
      </c>
      <c r="G43" s="35">
        <v>2</v>
      </c>
      <c r="H43" s="4">
        <v>34</v>
      </c>
      <c r="I43" s="33">
        <f t="shared" si="0"/>
        <v>36</v>
      </c>
    </row>
    <row r="44" spans="1:9" ht="22.5" customHeight="1" thickBot="1">
      <c r="A44" s="22">
        <v>42</v>
      </c>
      <c r="B44" s="11" t="s">
        <v>100</v>
      </c>
      <c r="C44" s="12">
        <v>2005</v>
      </c>
      <c r="D44" s="12" t="s">
        <v>74</v>
      </c>
      <c r="E44" s="12" t="s">
        <v>10</v>
      </c>
      <c r="F44" s="11" t="s">
        <v>72</v>
      </c>
      <c r="G44" s="41">
        <v>2</v>
      </c>
      <c r="H44" s="12">
        <v>11</v>
      </c>
      <c r="I44" s="33">
        <f t="shared" si="0"/>
        <v>13</v>
      </c>
    </row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</sheetData>
  <autoFilter ref="B2:I2">
    <sortState ref="B3:I44">
      <sortCondition descending="1" ref="I2"/>
    </sortState>
  </autoFilter>
  <mergeCells count="1">
    <mergeCell ref="A1:I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90"/>
  <sheetViews>
    <sheetView zoomScale="80" zoomScaleNormal="80" workbookViewId="0">
      <selection activeCell="D21" sqref="D21"/>
    </sheetView>
  </sheetViews>
  <sheetFormatPr defaultColWidth="12.625" defaultRowHeight="15" customHeight="1"/>
  <cols>
    <col min="1" max="1" width="10.375" style="2" bestFit="1" customWidth="1"/>
    <col min="2" max="2" width="25.75" style="2" customWidth="1"/>
    <col min="3" max="3" width="19.125" style="2" bestFit="1" customWidth="1"/>
    <col min="4" max="4" width="16.25" style="2" bestFit="1" customWidth="1"/>
    <col min="5" max="5" width="14.5" style="2" customWidth="1"/>
    <col min="6" max="6" width="35.375" style="2" bestFit="1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6384" width="12.625" style="2"/>
  </cols>
  <sheetData>
    <row r="1" spans="1:9" ht="30" customHeight="1">
      <c r="A1" s="55" t="s">
        <v>299</v>
      </c>
      <c r="B1" s="56"/>
      <c r="C1" s="56"/>
      <c r="D1" s="56"/>
      <c r="E1" s="56"/>
      <c r="F1" s="56"/>
      <c r="G1" s="56"/>
      <c r="H1" s="56"/>
      <c r="I1" s="56"/>
    </row>
    <row r="2" spans="1:9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9" ht="22.5" customHeight="1">
      <c r="A3" s="17">
        <v>1</v>
      </c>
      <c r="B3" s="8" t="s">
        <v>131</v>
      </c>
      <c r="C3" s="4">
        <v>2003</v>
      </c>
      <c r="D3" s="4" t="s">
        <v>116</v>
      </c>
      <c r="E3" s="4" t="s">
        <v>10</v>
      </c>
      <c r="F3" s="8" t="s">
        <v>13</v>
      </c>
      <c r="G3" s="35">
        <v>129</v>
      </c>
      <c r="H3" s="4">
        <v>177</v>
      </c>
      <c r="I3" s="33">
        <f t="shared" ref="I3:I27" si="0">(G3+H3)</f>
        <v>306</v>
      </c>
    </row>
    <row r="4" spans="1:9" ht="22.5" customHeight="1">
      <c r="A4" s="17">
        <v>2</v>
      </c>
      <c r="B4" s="8" t="s">
        <v>138</v>
      </c>
      <c r="C4" s="4">
        <v>2004</v>
      </c>
      <c r="D4" s="4" t="s">
        <v>116</v>
      </c>
      <c r="E4" s="4" t="s">
        <v>314</v>
      </c>
      <c r="F4" s="8" t="s">
        <v>28</v>
      </c>
      <c r="G4" s="35">
        <v>113</v>
      </c>
      <c r="H4" s="4">
        <v>171</v>
      </c>
      <c r="I4" s="33">
        <f t="shared" si="0"/>
        <v>284</v>
      </c>
    </row>
    <row r="5" spans="1:9" ht="22.5" customHeight="1">
      <c r="A5" s="17">
        <v>3</v>
      </c>
      <c r="B5" s="8" t="s">
        <v>129</v>
      </c>
      <c r="C5" s="4">
        <v>2003</v>
      </c>
      <c r="D5" s="4" t="s">
        <v>116</v>
      </c>
      <c r="E5" s="4" t="s">
        <v>32</v>
      </c>
      <c r="F5" s="8" t="s">
        <v>257</v>
      </c>
      <c r="G5" s="35">
        <v>111</v>
      </c>
      <c r="H5" s="4">
        <v>166</v>
      </c>
      <c r="I5" s="33">
        <f t="shared" si="0"/>
        <v>277</v>
      </c>
    </row>
    <row r="6" spans="1:9" ht="22.5" customHeight="1">
      <c r="A6" s="17">
        <v>4</v>
      </c>
      <c r="B6" s="8" t="s">
        <v>121</v>
      </c>
      <c r="C6" s="4">
        <v>2005</v>
      </c>
      <c r="D6" s="4" t="s">
        <v>116</v>
      </c>
      <c r="E6" s="4" t="s">
        <v>20</v>
      </c>
      <c r="F6" s="8" t="s">
        <v>25</v>
      </c>
      <c r="G6" s="35">
        <v>102</v>
      </c>
      <c r="H6" s="4">
        <v>170</v>
      </c>
      <c r="I6" s="33">
        <f t="shared" si="0"/>
        <v>272</v>
      </c>
    </row>
    <row r="7" spans="1:9" ht="22.5" customHeight="1">
      <c r="A7" s="17">
        <v>5</v>
      </c>
      <c r="B7" s="8" t="s">
        <v>132</v>
      </c>
      <c r="C7" s="4">
        <v>2003</v>
      </c>
      <c r="D7" s="4" t="s">
        <v>116</v>
      </c>
      <c r="E7" s="4" t="s">
        <v>10</v>
      </c>
      <c r="F7" s="8" t="s">
        <v>13</v>
      </c>
      <c r="G7" s="35">
        <v>117</v>
      </c>
      <c r="H7" s="4">
        <v>152</v>
      </c>
      <c r="I7" s="33">
        <f t="shared" si="0"/>
        <v>269</v>
      </c>
    </row>
    <row r="8" spans="1:9" ht="22.5" customHeight="1">
      <c r="A8" s="17">
        <v>6</v>
      </c>
      <c r="B8" s="8" t="s">
        <v>117</v>
      </c>
      <c r="C8" s="4">
        <v>2004</v>
      </c>
      <c r="D8" s="4" t="s">
        <v>116</v>
      </c>
      <c r="E8" s="4" t="s">
        <v>23</v>
      </c>
      <c r="F8" s="8" t="s">
        <v>255</v>
      </c>
      <c r="G8" s="35">
        <v>102</v>
      </c>
      <c r="H8" s="4">
        <v>158</v>
      </c>
      <c r="I8" s="33">
        <f t="shared" si="0"/>
        <v>260</v>
      </c>
    </row>
    <row r="9" spans="1:9" ht="22.5" customHeight="1">
      <c r="A9" s="17">
        <v>7</v>
      </c>
      <c r="B9" s="8" t="s">
        <v>115</v>
      </c>
      <c r="C9" s="4">
        <v>2004</v>
      </c>
      <c r="D9" s="4" t="s">
        <v>116</v>
      </c>
      <c r="E9" s="4" t="s">
        <v>23</v>
      </c>
      <c r="F9" s="8" t="s">
        <v>256</v>
      </c>
      <c r="G9" s="35">
        <v>93</v>
      </c>
      <c r="H9" s="4">
        <v>152</v>
      </c>
      <c r="I9" s="33">
        <f t="shared" si="0"/>
        <v>245</v>
      </c>
    </row>
    <row r="10" spans="1:9" ht="22.5" customHeight="1">
      <c r="A10" s="17">
        <v>8</v>
      </c>
      <c r="B10" s="8" t="s">
        <v>122</v>
      </c>
      <c r="C10" s="4">
        <v>2003</v>
      </c>
      <c r="D10" s="4" t="s">
        <v>116</v>
      </c>
      <c r="E10" s="4" t="s">
        <v>20</v>
      </c>
      <c r="F10" s="18" t="s">
        <v>223</v>
      </c>
      <c r="G10" s="35">
        <v>105</v>
      </c>
      <c r="H10" s="4">
        <v>139</v>
      </c>
      <c r="I10" s="33">
        <f t="shared" si="0"/>
        <v>244</v>
      </c>
    </row>
    <row r="11" spans="1:9" ht="22.5" customHeight="1">
      <c r="A11" s="17">
        <v>9</v>
      </c>
      <c r="B11" s="8" t="s">
        <v>133</v>
      </c>
      <c r="C11" s="4">
        <v>2004</v>
      </c>
      <c r="D11" s="4" t="s">
        <v>116</v>
      </c>
      <c r="E11" s="4" t="s">
        <v>10</v>
      </c>
      <c r="F11" s="8" t="s">
        <v>13</v>
      </c>
      <c r="G11" s="35">
        <v>78</v>
      </c>
      <c r="H11" s="4">
        <v>148</v>
      </c>
      <c r="I11" s="33">
        <f t="shared" si="0"/>
        <v>226</v>
      </c>
    </row>
    <row r="12" spans="1:9" ht="22.5" customHeight="1">
      <c r="A12" s="17">
        <v>10</v>
      </c>
      <c r="B12" s="8" t="s">
        <v>140</v>
      </c>
      <c r="C12" s="4">
        <v>2005</v>
      </c>
      <c r="D12" s="4" t="s">
        <v>116</v>
      </c>
      <c r="E12" s="4" t="s">
        <v>16</v>
      </c>
      <c r="F12" s="8" t="s">
        <v>300</v>
      </c>
      <c r="G12" s="35">
        <v>71</v>
      </c>
      <c r="H12" s="4">
        <v>141</v>
      </c>
      <c r="I12" s="33">
        <f t="shared" si="0"/>
        <v>212</v>
      </c>
    </row>
    <row r="13" spans="1:9" ht="22.5" customHeight="1">
      <c r="A13" s="17">
        <v>11</v>
      </c>
      <c r="B13" s="8" t="s">
        <v>126</v>
      </c>
      <c r="C13" s="4">
        <v>2004</v>
      </c>
      <c r="D13" s="4" t="s">
        <v>116</v>
      </c>
      <c r="E13" s="4" t="s">
        <v>59</v>
      </c>
      <c r="F13" s="8" t="s">
        <v>258</v>
      </c>
      <c r="G13" s="35">
        <v>75</v>
      </c>
      <c r="H13" s="4">
        <v>136</v>
      </c>
      <c r="I13" s="50">
        <f t="shared" si="0"/>
        <v>211</v>
      </c>
    </row>
    <row r="14" spans="1:9" ht="22.5" customHeight="1">
      <c r="A14" s="17">
        <v>12</v>
      </c>
      <c r="B14" s="8" t="s">
        <v>127</v>
      </c>
      <c r="C14" s="4">
        <v>2005</v>
      </c>
      <c r="D14" s="4" t="s">
        <v>116</v>
      </c>
      <c r="E14" s="4" t="s">
        <v>59</v>
      </c>
      <c r="F14" s="8" t="s">
        <v>259</v>
      </c>
      <c r="G14" s="35">
        <v>70</v>
      </c>
      <c r="H14" s="4">
        <v>140</v>
      </c>
      <c r="I14" s="50">
        <f t="shared" si="0"/>
        <v>210</v>
      </c>
    </row>
    <row r="15" spans="1:9" ht="22.5" customHeight="1">
      <c r="A15" s="17">
        <v>13</v>
      </c>
      <c r="B15" s="8" t="s">
        <v>118</v>
      </c>
      <c r="C15" s="4">
        <v>2005</v>
      </c>
      <c r="D15" s="4" t="s">
        <v>116</v>
      </c>
      <c r="E15" s="4" t="s">
        <v>23</v>
      </c>
      <c r="F15" s="18" t="s">
        <v>254</v>
      </c>
      <c r="G15" s="35">
        <v>76</v>
      </c>
      <c r="H15" s="4">
        <v>105</v>
      </c>
      <c r="I15" s="50">
        <f t="shared" si="0"/>
        <v>181</v>
      </c>
    </row>
    <row r="16" spans="1:9" ht="22.5" customHeight="1">
      <c r="A16" s="17">
        <v>14</v>
      </c>
      <c r="B16" s="8" t="s">
        <v>128</v>
      </c>
      <c r="C16" s="4">
        <v>2005</v>
      </c>
      <c r="D16" s="4" t="s">
        <v>116</v>
      </c>
      <c r="E16" s="4" t="s">
        <v>59</v>
      </c>
      <c r="F16" s="8" t="s">
        <v>259</v>
      </c>
      <c r="G16" s="35">
        <v>46</v>
      </c>
      <c r="H16" s="4">
        <v>88</v>
      </c>
      <c r="I16" s="50">
        <f t="shared" si="0"/>
        <v>134</v>
      </c>
    </row>
    <row r="17" spans="1:9" ht="22.5" customHeight="1">
      <c r="A17" s="17">
        <v>15</v>
      </c>
      <c r="B17" s="8" t="s">
        <v>134</v>
      </c>
      <c r="C17" s="4">
        <v>2005</v>
      </c>
      <c r="D17" s="4" t="s">
        <v>116</v>
      </c>
      <c r="E17" s="4" t="s">
        <v>10</v>
      </c>
      <c r="F17" s="8" t="s">
        <v>72</v>
      </c>
      <c r="G17" s="35">
        <v>35</v>
      </c>
      <c r="H17" s="4">
        <v>92</v>
      </c>
      <c r="I17" s="50">
        <f t="shared" si="0"/>
        <v>127</v>
      </c>
    </row>
    <row r="18" spans="1:9" ht="22.5" customHeight="1">
      <c r="A18" s="17">
        <v>16</v>
      </c>
      <c r="B18" s="8" t="s">
        <v>130</v>
      </c>
      <c r="C18" s="4">
        <v>2005</v>
      </c>
      <c r="D18" s="4" t="s">
        <v>116</v>
      </c>
      <c r="E18" s="4" t="s">
        <v>32</v>
      </c>
      <c r="F18" s="8" t="s">
        <v>257</v>
      </c>
      <c r="G18" s="35">
        <v>36</v>
      </c>
      <c r="H18" s="4">
        <v>78</v>
      </c>
      <c r="I18" s="50">
        <f t="shared" si="0"/>
        <v>114</v>
      </c>
    </row>
    <row r="19" spans="1:9" ht="22.5" customHeight="1">
      <c r="A19" s="17">
        <v>17</v>
      </c>
      <c r="B19" s="8" t="s">
        <v>120</v>
      </c>
      <c r="C19" s="4">
        <v>2004</v>
      </c>
      <c r="D19" s="4" t="s">
        <v>116</v>
      </c>
      <c r="E19" s="4" t="s">
        <v>23</v>
      </c>
      <c r="F19" s="8" t="s">
        <v>255</v>
      </c>
      <c r="G19" s="35">
        <v>29</v>
      </c>
      <c r="H19" s="4">
        <v>81</v>
      </c>
      <c r="I19" s="50">
        <f t="shared" si="0"/>
        <v>110</v>
      </c>
    </row>
    <row r="20" spans="1:9" ht="22.5" customHeight="1">
      <c r="A20" s="17">
        <v>18</v>
      </c>
      <c r="B20" s="8" t="s">
        <v>119</v>
      </c>
      <c r="C20" s="4">
        <v>2003</v>
      </c>
      <c r="D20" s="4" t="s">
        <v>116</v>
      </c>
      <c r="E20" s="4" t="s">
        <v>23</v>
      </c>
      <c r="F20" s="8" t="s">
        <v>253</v>
      </c>
      <c r="G20" s="35">
        <v>35</v>
      </c>
      <c r="H20" s="4">
        <v>73</v>
      </c>
      <c r="I20" s="50">
        <f t="shared" si="0"/>
        <v>108</v>
      </c>
    </row>
    <row r="21" spans="1:9" ht="22.5" customHeight="1">
      <c r="A21" s="17">
        <v>19</v>
      </c>
      <c r="B21" s="8" t="s">
        <v>273</v>
      </c>
      <c r="C21" s="4">
        <v>2004</v>
      </c>
      <c r="D21" s="4" t="s">
        <v>116</v>
      </c>
      <c r="E21" s="4" t="s">
        <v>59</v>
      </c>
      <c r="F21" s="8" t="s">
        <v>259</v>
      </c>
      <c r="G21" s="35">
        <v>17</v>
      </c>
      <c r="H21" s="4">
        <v>79</v>
      </c>
      <c r="I21" s="50">
        <f t="shared" si="0"/>
        <v>96</v>
      </c>
    </row>
    <row r="22" spans="1:9" ht="22.5" customHeight="1">
      <c r="A22" s="17">
        <v>20</v>
      </c>
      <c r="B22" s="8" t="s">
        <v>135</v>
      </c>
      <c r="C22" s="4">
        <v>2005</v>
      </c>
      <c r="D22" s="4" t="s">
        <v>116</v>
      </c>
      <c r="E22" s="4" t="s">
        <v>10</v>
      </c>
      <c r="F22" s="8" t="s">
        <v>72</v>
      </c>
      <c r="G22" s="35">
        <v>22</v>
      </c>
      <c r="H22" s="4">
        <v>64</v>
      </c>
      <c r="I22" s="50">
        <f t="shared" si="0"/>
        <v>86</v>
      </c>
    </row>
    <row r="23" spans="1:9" ht="22.5" customHeight="1">
      <c r="A23" s="17">
        <v>21</v>
      </c>
      <c r="B23" s="8" t="s">
        <v>139</v>
      </c>
      <c r="C23" s="4">
        <v>2005</v>
      </c>
      <c r="D23" s="4" t="s">
        <v>116</v>
      </c>
      <c r="E23" s="4" t="s">
        <v>63</v>
      </c>
      <c r="F23" s="8" t="s">
        <v>66</v>
      </c>
      <c r="G23" s="35">
        <v>28</v>
      </c>
      <c r="H23" s="4">
        <v>53</v>
      </c>
      <c r="I23" s="50">
        <f t="shared" si="0"/>
        <v>81</v>
      </c>
    </row>
    <row r="24" spans="1:9" ht="22.5" customHeight="1">
      <c r="A24" s="17">
        <v>22</v>
      </c>
      <c r="B24" s="8" t="s">
        <v>123</v>
      </c>
      <c r="C24" s="4">
        <v>2004</v>
      </c>
      <c r="D24" s="4" t="s">
        <v>116</v>
      </c>
      <c r="E24" s="4" t="s">
        <v>20</v>
      </c>
      <c r="F24" s="8" t="s">
        <v>124</v>
      </c>
      <c r="G24" s="35">
        <v>27</v>
      </c>
      <c r="H24" s="4">
        <v>38</v>
      </c>
      <c r="I24" s="50">
        <f t="shared" si="0"/>
        <v>65</v>
      </c>
    </row>
    <row r="25" spans="1:9" ht="22.5" customHeight="1">
      <c r="A25" s="17">
        <v>23</v>
      </c>
      <c r="B25" s="8" t="s">
        <v>125</v>
      </c>
      <c r="C25" s="4">
        <v>2005</v>
      </c>
      <c r="D25" s="4" t="s">
        <v>116</v>
      </c>
      <c r="E25" s="4" t="s">
        <v>20</v>
      </c>
      <c r="F25" s="8" t="s">
        <v>83</v>
      </c>
      <c r="G25" s="35">
        <v>3</v>
      </c>
      <c r="H25" s="4">
        <v>51</v>
      </c>
      <c r="I25" s="33">
        <f t="shared" si="0"/>
        <v>54</v>
      </c>
    </row>
    <row r="26" spans="1:9" ht="22.5" customHeight="1">
      <c r="A26" s="17">
        <v>24</v>
      </c>
      <c r="B26" s="8" t="s">
        <v>136</v>
      </c>
      <c r="C26" s="4">
        <v>2005</v>
      </c>
      <c r="D26" s="4" t="s">
        <v>116</v>
      </c>
      <c r="E26" s="4" t="s">
        <v>10</v>
      </c>
      <c r="F26" s="8" t="s">
        <v>72</v>
      </c>
      <c r="G26" s="35">
        <v>19</v>
      </c>
      <c r="H26" s="4">
        <v>35</v>
      </c>
      <c r="I26" s="33">
        <f t="shared" si="0"/>
        <v>54</v>
      </c>
    </row>
    <row r="27" spans="1:9" ht="22.5" customHeight="1">
      <c r="A27" s="17">
        <v>25</v>
      </c>
      <c r="B27" s="8" t="s">
        <v>137</v>
      </c>
      <c r="C27" s="4">
        <v>2005</v>
      </c>
      <c r="D27" s="4" t="s">
        <v>116</v>
      </c>
      <c r="E27" s="4" t="s">
        <v>10</v>
      </c>
      <c r="F27" s="8" t="s">
        <v>13</v>
      </c>
      <c r="G27" s="35">
        <v>16</v>
      </c>
      <c r="H27" s="4">
        <v>37</v>
      </c>
      <c r="I27" s="33">
        <f t="shared" si="0"/>
        <v>53</v>
      </c>
    </row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</sheetData>
  <autoFilter ref="B2:I11">
    <sortState ref="B3:I27">
      <sortCondition descending="1" ref="I2:I11"/>
    </sortState>
  </autoFilter>
  <mergeCells count="1">
    <mergeCell ref="A1:I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Q877"/>
  <sheetViews>
    <sheetView zoomScale="80" zoomScaleNormal="80" workbookViewId="0">
      <selection activeCell="F35" sqref="F35"/>
    </sheetView>
  </sheetViews>
  <sheetFormatPr defaultColWidth="12.625" defaultRowHeight="15" customHeight="1"/>
  <cols>
    <col min="1" max="1" width="10.5" style="2" bestFit="1" customWidth="1"/>
    <col min="2" max="2" width="25.75" style="2" bestFit="1" customWidth="1"/>
    <col min="3" max="3" width="19.125" style="2" bestFit="1" customWidth="1"/>
    <col min="4" max="4" width="12.75" style="2" bestFit="1" customWidth="1"/>
    <col min="5" max="5" width="16.875" style="2" bestFit="1" customWidth="1"/>
    <col min="6" max="6" width="32.125" style="2" bestFit="1" customWidth="1"/>
    <col min="7" max="7" width="20" style="2" bestFit="1" customWidth="1"/>
    <col min="8" max="8" width="18.875" style="2" bestFit="1" customWidth="1"/>
    <col min="9" max="9" width="19.875" style="2" bestFit="1" customWidth="1"/>
    <col min="10" max="16384" width="12.625" style="2"/>
  </cols>
  <sheetData>
    <row r="1" spans="1:17" ht="30" customHeight="1">
      <c r="A1" s="52" t="s">
        <v>301</v>
      </c>
      <c r="B1" s="53"/>
      <c r="C1" s="53"/>
      <c r="D1" s="53"/>
      <c r="E1" s="53"/>
      <c r="F1" s="53"/>
      <c r="G1" s="53"/>
      <c r="H1" s="53"/>
      <c r="I1" s="53"/>
    </row>
    <row r="2" spans="1:17" ht="30" customHeight="1">
      <c r="A2" s="14" t="s">
        <v>250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34" t="s">
        <v>290</v>
      </c>
      <c r="H2" s="15" t="s">
        <v>291</v>
      </c>
      <c r="I2" s="16" t="s">
        <v>292</v>
      </c>
    </row>
    <row r="3" spans="1:17" ht="22.5" customHeight="1">
      <c r="A3" s="21">
        <v>1</v>
      </c>
      <c r="B3" s="8" t="s">
        <v>141</v>
      </c>
      <c r="C3" s="4">
        <v>2006</v>
      </c>
      <c r="D3" s="4" t="s">
        <v>142</v>
      </c>
      <c r="E3" s="4" t="s">
        <v>23</v>
      </c>
      <c r="F3" s="18" t="s">
        <v>256</v>
      </c>
      <c r="G3" s="35">
        <v>162</v>
      </c>
      <c r="H3" s="4">
        <v>221</v>
      </c>
      <c r="I3" s="33">
        <f t="shared" ref="I3:I31" si="0">(G3+H3)</f>
        <v>383</v>
      </c>
    </row>
    <row r="4" spans="1:17" ht="22.5" customHeight="1">
      <c r="A4" s="21">
        <v>2</v>
      </c>
      <c r="B4" s="8" t="s">
        <v>159</v>
      </c>
      <c r="C4" s="4">
        <v>2006</v>
      </c>
      <c r="D4" s="4" t="s">
        <v>142</v>
      </c>
      <c r="E4" s="4" t="s">
        <v>10</v>
      </c>
      <c r="F4" s="8" t="s">
        <v>13</v>
      </c>
      <c r="G4" s="35">
        <v>159</v>
      </c>
      <c r="H4" s="4">
        <v>201</v>
      </c>
      <c r="I4" s="33">
        <f t="shared" si="0"/>
        <v>360</v>
      </c>
      <c r="J4" s="6"/>
      <c r="K4" s="6"/>
      <c r="L4" s="6"/>
      <c r="M4" s="6"/>
      <c r="N4" s="6"/>
      <c r="O4" s="6"/>
      <c r="P4" s="6"/>
      <c r="Q4" s="6"/>
    </row>
    <row r="5" spans="1:17" ht="22.5" customHeight="1">
      <c r="A5" s="21">
        <v>3</v>
      </c>
      <c r="B5" s="8" t="s">
        <v>146</v>
      </c>
      <c r="C5" s="4">
        <v>2006</v>
      </c>
      <c r="D5" s="4" t="s">
        <v>142</v>
      </c>
      <c r="E5" s="4" t="s">
        <v>20</v>
      </c>
      <c r="F5" s="8" t="s">
        <v>286</v>
      </c>
      <c r="G5" s="35">
        <v>149</v>
      </c>
      <c r="H5" s="4">
        <v>205</v>
      </c>
      <c r="I5" s="33">
        <f t="shared" si="0"/>
        <v>354</v>
      </c>
    </row>
    <row r="6" spans="1:17" ht="22.5" customHeight="1">
      <c r="A6" s="21">
        <v>4</v>
      </c>
      <c r="B6" s="8" t="s">
        <v>165</v>
      </c>
      <c r="C6" s="4">
        <v>2006</v>
      </c>
      <c r="D6" s="4" t="s">
        <v>142</v>
      </c>
      <c r="E6" s="4" t="s">
        <v>69</v>
      </c>
      <c r="F6" s="8" t="s">
        <v>28</v>
      </c>
      <c r="G6" s="35">
        <v>156</v>
      </c>
      <c r="H6" s="4">
        <v>195</v>
      </c>
      <c r="I6" s="33">
        <f t="shared" si="0"/>
        <v>351</v>
      </c>
    </row>
    <row r="7" spans="1:17" ht="22.5" customHeight="1">
      <c r="A7" s="21">
        <v>5</v>
      </c>
      <c r="B7" s="8" t="s">
        <v>160</v>
      </c>
      <c r="C7" s="4">
        <v>2006</v>
      </c>
      <c r="D7" s="4" t="s">
        <v>142</v>
      </c>
      <c r="E7" s="4" t="s">
        <v>15</v>
      </c>
      <c r="F7" s="8" t="s">
        <v>252</v>
      </c>
      <c r="G7" s="35">
        <v>138</v>
      </c>
      <c r="H7" s="4">
        <v>210</v>
      </c>
      <c r="I7" s="33">
        <f t="shared" si="0"/>
        <v>348</v>
      </c>
    </row>
    <row r="8" spans="1:17" ht="22.5" customHeight="1">
      <c r="A8" s="21">
        <v>6</v>
      </c>
      <c r="B8" s="8" t="s">
        <v>143</v>
      </c>
      <c r="C8" s="4">
        <v>2006</v>
      </c>
      <c r="D8" s="4" t="s">
        <v>142</v>
      </c>
      <c r="E8" s="4" t="s">
        <v>23</v>
      </c>
      <c r="F8" s="8" t="s">
        <v>254</v>
      </c>
      <c r="G8" s="35">
        <v>142</v>
      </c>
      <c r="H8" s="4">
        <v>196</v>
      </c>
      <c r="I8" s="33">
        <f t="shared" si="0"/>
        <v>338</v>
      </c>
    </row>
    <row r="9" spans="1:17" ht="22.5" customHeight="1">
      <c r="A9" s="21">
        <v>7</v>
      </c>
      <c r="B9" s="8" t="s">
        <v>156</v>
      </c>
      <c r="C9" s="4">
        <v>2006</v>
      </c>
      <c r="D9" s="4" t="s">
        <v>142</v>
      </c>
      <c r="E9" s="4" t="s">
        <v>32</v>
      </c>
      <c r="F9" s="8" t="s">
        <v>33</v>
      </c>
      <c r="G9" s="35">
        <v>142</v>
      </c>
      <c r="H9" s="4">
        <v>192</v>
      </c>
      <c r="I9" s="33">
        <f t="shared" si="0"/>
        <v>334</v>
      </c>
    </row>
    <row r="10" spans="1:17" ht="22.5" customHeight="1">
      <c r="A10" s="21">
        <v>8</v>
      </c>
      <c r="B10" s="8" t="s">
        <v>155</v>
      </c>
      <c r="C10" s="4">
        <v>2006</v>
      </c>
      <c r="D10" s="4" t="s">
        <v>142</v>
      </c>
      <c r="E10" s="4" t="s">
        <v>32</v>
      </c>
      <c r="F10" s="8" t="s">
        <v>257</v>
      </c>
      <c r="G10" s="35">
        <v>141</v>
      </c>
      <c r="H10" s="4">
        <v>181</v>
      </c>
      <c r="I10" s="33">
        <f t="shared" si="0"/>
        <v>322</v>
      </c>
    </row>
    <row r="11" spans="1:17" ht="22.5" customHeight="1">
      <c r="A11" s="21">
        <v>9</v>
      </c>
      <c r="B11" s="8" t="s">
        <v>161</v>
      </c>
      <c r="C11" s="4">
        <v>2006</v>
      </c>
      <c r="D11" s="4" t="s">
        <v>142</v>
      </c>
      <c r="E11" s="4" t="s">
        <v>15</v>
      </c>
      <c r="F11" s="8" t="s">
        <v>252</v>
      </c>
      <c r="G11" s="35">
        <v>136</v>
      </c>
      <c r="H11" s="4">
        <v>184</v>
      </c>
      <c r="I11" s="33">
        <f t="shared" si="0"/>
        <v>320</v>
      </c>
    </row>
    <row r="12" spans="1:17" ht="22.5" customHeight="1">
      <c r="A12" s="21">
        <v>10</v>
      </c>
      <c r="B12" s="18" t="s">
        <v>151</v>
      </c>
      <c r="C12" s="7">
        <v>2006</v>
      </c>
      <c r="D12" s="7" t="s">
        <v>142</v>
      </c>
      <c r="E12" s="7" t="s">
        <v>8</v>
      </c>
      <c r="F12" s="18" t="s">
        <v>274</v>
      </c>
      <c r="G12" s="35">
        <v>123</v>
      </c>
      <c r="H12" s="7">
        <v>188</v>
      </c>
      <c r="I12" s="33">
        <f t="shared" si="0"/>
        <v>311</v>
      </c>
    </row>
    <row r="13" spans="1:17" ht="22.5" customHeight="1">
      <c r="A13" s="21">
        <v>11</v>
      </c>
      <c r="B13" s="8" t="s">
        <v>169</v>
      </c>
      <c r="C13" s="4">
        <v>2006</v>
      </c>
      <c r="D13" s="4" t="s">
        <v>142</v>
      </c>
      <c r="E13" s="4" t="s">
        <v>111</v>
      </c>
      <c r="F13" s="8" t="s">
        <v>28</v>
      </c>
      <c r="G13" s="35">
        <v>128</v>
      </c>
      <c r="H13" s="4">
        <v>182</v>
      </c>
      <c r="I13" s="33">
        <f t="shared" si="0"/>
        <v>310</v>
      </c>
    </row>
    <row r="14" spans="1:17" ht="22.5" customHeight="1">
      <c r="A14" s="21">
        <v>12</v>
      </c>
      <c r="B14" s="8" t="s">
        <v>168</v>
      </c>
      <c r="C14" s="4">
        <v>2006</v>
      </c>
      <c r="D14" s="4" t="s">
        <v>142</v>
      </c>
      <c r="E14" s="4" t="s">
        <v>68</v>
      </c>
      <c r="F14" s="8" t="s">
        <v>261</v>
      </c>
      <c r="G14" s="4">
        <v>142</v>
      </c>
      <c r="H14" s="35">
        <v>165</v>
      </c>
      <c r="I14" s="33">
        <f t="shared" si="0"/>
        <v>307</v>
      </c>
    </row>
    <row r="15" spans="1:17" ht="22.5" customHeight="1">
      <c r="A15" s="21">
        <v>13</v>
      </c>
      <c r="B15" s="8" t="s">
        <v>173</v>
      </c>
      <c r="C15" s="4">
        <v>2006</v>
      </c>
      <c r="D15" s="4" t="s">
        <v>142</v>
      </c>
      <c r="E15" s="4" t="s">
        <v>17</v>
      </c>
      <c r="F15" s="8" t="s">
        <v>172</v>
      </c>
      <c r="G15" s="35">
        <v>121</v>
      </c>
      <c r="H15" s="4">
        <v>176</v>
      </c>
      <c r="I15" s="33">
        <f t="shared" si="0"/>
        <v>297</v>
      </c>
    </row>
    <row r="16" spans="1:17" ht="22.5" customHeight="1">
      <c r="A16" s="21">
        <v>14</v>
      </c>
      <c r="B16" s="8" t="s">
        <v>148</v>
      </c>
      <c r="C16" s="4">
        <v>2006</v>
      </c>
      <c r="D16" s="4" t="s">
        <v>142</v>
      </c>
      <c r="E16" s="4" t="s">
        <v>20</v>
      </c>
      <c r="F16" s="8" t="s">
        <v>251</v>
      </c>
      <c r="G16" s="35">
        <v>127</v>
      </c>
      <c r="H16" s="4">
        <v>169</v>
      </c>
      <c r="I16" s="33">
        <f t="shared" si="0"/>
        <v>296</v>
      </c>
    </row>
    <row r="17" spans="1:9" ht="22.5" customHeight="1">
      <c r="A17" s="21">
        <v>15</v>
      </c>
      <c r="B17" s="8" t="s">
        <v>144</v>
      </c>
      <c r="C17" s="4">
        <v>2006</v>
      </c>
      <c r="D17" s="4" t="s">
        <v>142</v>
      </c>
      <c r="E17" s="4" t="s">
        <v>23</v>
      </c>
      <c r="F17" s="8" t="s">
        <v>254</v>
      </c>
      <c r="G17" s="35">
        <v>127</v>
      </c>
      <c r="H17" s="4">
        <v>168</v>
      </c>
      <c r="I17" s="33">
        <f t="shared" si="0"/>
        <v>295</v>
      </c>
    </row>
    <row r="18" spans="1:9" ht="22.5" customHeight="1">
      <c r="A18" s="21">
        <v>16</v>
      </c>
      <c r="B18" s="18" t="s">
        <v>154</v>
      </c>
      <c r="C18" s="7">
        <v>2006</v>
      </c>
      <c r="D18" s="7" t="s">
        <v>142</v>
      </c>
      <c r="E18" s="7" t="s">
        <v>15</v>
      </c>
      <c r="F18" s="18" t="s">
        <v>66</v>
      </c>
      <c r="G18" s="35">
        <v>118</v>
      </c>
      <c r="H18" s="7">
        <v>172</v>
      </c>
      <c r="I18" s="33">
        <f t="shared" si="0"/>
        <v>290</v>
      </c>
    </row>
    <row r="19" spans="1:9" ht="22.5" customHeight="1">
      <c r="A19" s="21">
        <v>17</v>
      </c>
      <c r="B19" s="8" t="s">
        <v>171</v>
      </c>
      <c r="C19" s="4">
        <v>2006</v>
      </c>
      <c r="D19" s="4" t="s">
        <v>142</v>
      </c>
      <c r="E19" s="4" t="s">
        <v>17</v>
      </c>
      <c r="F19" s="8" t="s">
        <v>172</v>
      </c>
      <c r="G19" s="35">
        <v>115</v>
      </c>
      <c r="H19" s="4">
        <v>163</v>
      </c>
      <c r="I19" s="33">
        <f t="shared" si="0"/>
        <v>278</v>
      </c>
    </row>
    <row r="20" spans="1:9" ht="22.5" customHeight="1">
      <c r="A20" s="21">
        <v>18</v>
      </c>
      <c r="B20" s="8" t="s">
        <v>170</v>
      </c>
      <c r="C20" s="4">
        <v>2006</v>
      </c>
      <c r="D20" s="4" t="s">
        <v>142</v>
      </c>
      <c r="E20" s="4" t="s">
        <v>111</v>
      </c>
      <c r="F20" s="8" t="s">
        <v>279</v>
      </c>
      <c r="G20" s="35">
        <v>108</v>
      </c>
      <c r="H20" s="4">
        <v>165</v>
      </c>
      <c r="I20" s="33">
        <f t="shared" si="0"/>
        <v>273</v>
      </c>
    </row>
    <row r="21" spans="1:9" ht="22.5" customHeight="1">
      <c r="A21" s="21">
        <v>19</v>
      </c>
      <c r="B21" s="8" t="s">
        <v>162</v>
      </c>
      <c r="C21" s="4">
        <v>2006</v>
      </c>
      <c r="D21" s="4" t="s">
        <v>142</v>
      </c>
      <c r="E21" s="4" t="s">
        <v>15</v>
      </c>
      <c r="F21" s="8" t="s">
        <v>252</v>
      </c>
      <c r="G21" s="35">
        <v>117</v>
      </c>
      <c r="H21" s="4">
        <v>143</v>
      </c>
      <c r="I21" s="33">
        <f t="shared" si="0"/>
        <v>260</v>
      </c>
    </row>
    <row r="22" spans="1:9" ht="22.5" customHeight="1">
      <c r="A22" s="21">
        <v>20</v>
      </c>
      <c r="B22" s="18" t="s">
        <v>145</v>
      </c>
      <c r="C22" s="7">
        <v>2006</v>
      </c>
      <c r="D22" s="7" t="s">
        <v>142</v>
      </c>
      <c r="E22" s="7" t="s">
        <v>23</v>
      </c>
      <c r="F22" s="18" t="s">
        <v>254</v>
      </c>
      <c r="G22" s="35">
        <v>106</v>
      </c>
      <c r="H22" s="7">
        <v>140</v>
      </c>
      <c r="I22" s="33">
        <f t="shared" si="0"/>
        <v>246</v>
      </c>
    </row>
    <row r="23" spans="1:9" ht="22.5" customHeight="1">
      <c r="A23" s="21">
        <v>21</v>
      </c>
      <c r="B23" s="8" t="s">
        <v>166</v>
      </c>
      <c r="C23" s="4">
        <v>2006</v>
      </c>
      <c r="D23" s="4" t="s">
        <v>142</v>
      </c>
      <c r="E23" s="4" t="s">
        <v>69</v>
      </c>
      <c r="F23" s="8" t="s">
        <v>28</v>
      </c>
      <c r="G23" s="35">
        <v>112</v>
      </c>
      <c r="H23" s="4">
        <v>128</v>
      </c>
      <c r="I23" s="33">
        <f t="shared" si="0"/>
        <v>240</v>
      </c>
    </row>
    <row r="24" spans="1:9" ht="22.5" customHeight="1">
      <c r="A24" s="21">
        <v>22</v>
      </c>
      <c r="B24" s="8" t="s">
        <v>163</v>
      </c>
      <c r="C24" s="4">
        <v>2006</v>
      </c>
      <c r="D24" s="4" t="s">
        <v>142</v>
      </c>
      <c r="E24" s="4" t="s">
        <v>15</v>
      </c>
      <c r="F24" s="8" t="s">
        <v>66</v>
      </c>
      <c r="G24" s="35">
        <v>97</v>
      </c>
      <c r="H24" s="4">
        <v>126</v>
      </c>
      <c r="I24" s="33">
        <f t="shared" si="0"/>
        <v>223</v>
      </c>
    </row>
    <row r="25" spans="1:9" ht="22.5" customHeight="1">
      <c r="A25" s="21">
        <v>23</v>
      </c>
      <c r="B25" s="18" t="s">
        <v>149</v>
      </c>
      <c r="C25" s="7">
        <v>2006</v>
      </c>
      <c r="D25" s="7" t="s">
        <v>142</v>
      </c>
      <c r="E25" s="7" t="s">
        <v>88</v>
      </c>
      <c r="F25" s="18" t="s">
        <v>28</v>
      </c>
      <c r="G25" s="35">
        <v>102</v>
      </c>
      <c r="H25" s="7">
        <v>121</v>
      </c>
      <c r="I25" s="33">
        <f t="shared" si="0"/>
        <v>223</v>
      </c>
    </row>
    <row r="26" spans="1:9" ht="22.5" customHeight="1">
      <c r="A26" s="21">
        <v>24</v>
      </c>
      <c r="B26" s="8" t="s">
        <v>164</v>
      </c>
      <c r="C26" s="4">
        <v>2006</v>
      </c>
      <c r="D26" s="4" t="s">
        <v>142</v>
      </c>
      <c r="E26" s="4" t="s">
        <v>15</v>
      </c>
      <c r="F26" s="8" t="s">
        <v>281</v>
      </c>
      <c r="G26" s="35">
        <v>81</v>
      </c>
      <c r="H26" s="4">
        <v>110</v>
      </c>
      <c r="I26" s="33">
        <f t="shared" si="0"/>
        <v>191</v>
      </c>
    </row>
    <row r="27" spans="1:9" ht="22.5" customHeight="1">
      <c r="A27" s="21">
        <v>25</v>
      </c>
      <c r="B27" s="8" t="s">
        <v>157</v>
      </c>
      <c r="C27" s="4">
        <v>2006</v>
      </c>
      <c r="D27" s="4" t="s">
        <v>142</v>
      </c>
      <c r="E27" s="4" t="s">
        <v>43</v>
      </c>
      <c r="F27" s="8" t="s">
        <v>158</v>
      </c>
      <c r="G27" s="35">
        <v>82</v>
      </c>
      <c r="H27" s="4">
        <v>103</v>
      </c>
      <c r="I27" s="33">
        <f t="shared" si="0"/>
        <v>185</v>
      </c>
    </row>
    <row r="28" spans="1:9" ht="22.5" customHeight="1">
      <c r="A28" s="21">
        <v>26</v>
      </c>
      <c r="B28" s="18" t="s">
        <v>167</v>
      </c>
      <c r="C28" s="7">
        <v>2006</v>
      </c>
      <c r="D28" s="7" t="s">
        <v>142</v>
      </c>
      <c r="E28" s="7" t="s">
        <v>69</v>
      </c>
      <c r="F28" s="18" t="s">
        <v>28</v>
      </c>
      <c r="G28" s="35">
        <v>73</v>
      </c>
      <c r="H28" s="7">
        <v>84</v>
      </c>
      <c r="I28" s="33">
        <f t="shared" si="0"/>
        <v>157</v>
      </c>
    </row>
    <row r="29" spans="1:9" ht="22.5" customHeight="1">
      <c r="A29" s="21">
        <v>27</v>
      </c>
      <c r="B29" s="8" t="s">
        <v>147</v>
      </c>
      <c r="C29" s="4">
        <v>2006</v>
      </c>
      <c r="D29" s="4" t="s">
        <v>142</v>
      </c>
      <c r="E29" s="4" t="s">
        <v>20</v>
      </c>
      <c r="F29" s="8" t="s">
        <v>260</v>
      </c>
      <c r="G29" s="35">
        <v>53</v>
      </c>
      <c r="H29" s="4">
        <v>94</v>
      </c>
      <c r="I29" s="33">
        <f t="shared" si="0"/>
        <v>147</v>
      </c>
    </row>
    <row r="30" spans="1:9" ht="22.5" customHeight="1">
      <c r="A30" s="21">
        <v>28</v>
      </c>
      <c r="B30" s="43" t="s">
        <v>298</v>
      </c>
      <c r="C30" s="36">
        <v>2006</v>
      </c>
      <c r="D30" s="36" t="s">
        <v>142</v>
      </c>
      <c r="E30" s="36" t="s">
        <v>15</v>
      </c>
      <c r="F30" s="43" t="s">
        <v>66</v>
      </c>
      <c r="G30" s="36">
        <v>59</v>
      </c>
      <c r="H30" s="35">
        <v>83</v>
      </c>
      <c r="I30" s="33">
        <f t="shared" si="0"/>
        <v>142</v>
      </c>
    </row>
    <row r="31" spans="1:9" ht="22.5" customHeight="1">
      <c r="A31" s="21">
        <v>29</v>
      </c>
      <c r="B31" s="8" t="s">
        <v>150</v>
      </c>
      <c r="C31" s="4">
        <v>2006</v>
      </c>
      <c r="D31" s="4" t="s">
        <v>142</v>
      </c>
      <c r="E31" s="4" t="s">
        <v>88</v>
      </c>
      <c r="F31" s="8" t="s">
        <v>28</v>
      </c>
      <c r="G31" s="35">
        <v>52</v>
      </c>
      <c r="H31" s="4">
        <v>74</v>
      </c>
      <c r="I31" s="33">
        <f t="shared" si="0"/>
        <v>126</v>
      </c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</sheetData>
  <autoFilter ref="B2:I14">
    <sortState ref="B3:I31">
      <sortCondition descending="1" ref="I2:I14"/>
    </sortState>
  </autoFilter>
  <mergeCells count="1">
    <mergeCell ref="A1:I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ELİT - ERKEK</vt:lpstr>
      <vt:lpstr>ELİT - KADIN</vt:lpstr>
      <vt:lpstr>GENÇ A - ERKEK</vt:lpstr>
      <vt:lpstr>GENÇ A - KADIN</vt:lpstr>
      <vt:lpstr>GENÇ B - ERKEK</vt:lpstr>
      <vt:lpstr>GENÇ B - KADIN</vt:lpstr>
      <vt:lpstr>YILDIZ ERKEK</vt:lpstr>
      <vt:lpstr>YILDIZ KADIN</vt:lpstr>
      <vt:lpstr>M3 A -ERKEK</vt:lpstr>
      <vt:lpstr>M3A - KADIN</vt:lpstr>
      <vt:lpstr>M3 B-ERKEK</vt:lpstr>
      <vt:lpstr>M3 B-KADIN </vt:lpstr>
      <vt:lpstr>PARATRİATLON - ERKEK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2020-09-29T19:47:13Z</dcterms:created>
  <dcterms:modified xsi:type="dcterms:W3CDTF">2020-12-07T11:10:29Z</dcterms:modified>
</cp:coreProperties>
</file>